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 клас" sheetId="1" r:id="rId4"/>
    <sheet state="visible" name="9 клас" sheetId="2" r:id="rId5"/>
    <sheet state="visible" name="10 клас" sheetId="3" r:id="rId6"/>
    <sheet state="visible" name="11 клас" sheetId="4" r:id="rId7"/>
  </sheets>
  <definedNames>
    <definedName hidden="1" localSheetId="0" name="_xlnm._FilterDatabase">'8 клас'!$A$2:$N$42</definedName>
    <definedName hidden="1" localSheetId="1" name="_xlnm._FilterDatabase">'9 клас'!$A$2:$N$40</definedName>
    <definedName hidden="1" localSheetId="2" name="_xlnm._FilterDatabase">'10 клас'!$A$2:$N$34</definedName>
    <definedName hidden="1" localSheetId="3" name="_xlnm._FilterDatabase">'11 клас'!$A$2:$N$37</definedName>
  </definedNames>
  <calcPr/>
  <extLst>
    <ext uri="GoogleSheetsCustomDataVersion2">
      <go:sheetsCustomData xmlns:go="http://customooxmlschemas.google.com/" r:id="rId8" roundtripDataChecksum="kLqrFsAv0NZIYp+Fx2ZSBMUBbj4RTj8/D+MsYKptZNk="/>
    </ext>
  </extLst>
</workbook>
</file>

<file path=xl/sharedStrings.xml><?xml version="1.0" encoding="utf-8"?>
<sst xmlns="http://schemas.openxmlformats.org/spreadsheetml/2006/main" count="543" uniqueCount="244">
  <si>
    <t>Протокол результатів  ІІІ (обласного) етапу Всеукраїнської чнівської олімпіади з хімії у  2023/2024 н. р.</t>
  </si>
  <si>
    <t xml:space="preserve"> 8 клас                      Мах — 70 балів</t>
  </si>
  <si>
    <t>№ п/п</t>
  </si>
  <si>
    <t>Практичний тур</t>
  </si>
  <si>
    <t>Сума балів</t>
  </si>
  <si>
    <t>Диплом</t>
  </si>
  <si>
    <t>Прізвище, ім’я учня</t>
  </si>
  <si>
    <t>Назва закладу загальної середньої освіти</t>
  </si>
  <si>
    <t>Назва району(команди)</t>
  </si>
  <si>
    <t>Громада</t>
  </si>
  <si>
    <t>Барабан Аліса Андріївна</t>
  </si>
  <si>
    <t>КЗ «Харківський ліцей № 45 Харківської міської ради»</t>
  </si>
  <si>
    <t>Шевченківський</t>
  </si>
  <si>
    <t>Харківська МГ</t>
  </si>
  <si>
    <t>ІІ</t>
  </si>
  <si>
    <t>Барабаш Олена Юріівна</t>
  </si>
  <si>
    <t>КЗ «Харківський ліцей № 47 Харківської міської ради»</t>
  </si>
  <si>
    <t>Бєлянінова Катерина Анатоліївна</t>
  </si>
  <si>
    <t>КЗ «Золочівський ліцей № 3» Золочівської селищної ради</t>
  </si>
  <si>
    <t>Богодухівський</t>
  </si>
  <si>
    <t>Золочівська СГ</t>
  </si>
  <si>
    <t>Бондаренко Єлизавета Андріївна</t>
  </si>
  <si>
    <t>КЗ «Харківський ліцей № 155 Харківської міської ради»</t>
  </si>
  <si>
    <t>Індустріальний</t>
  </si>
  <si>
    <t>Долженко Кирило Юрійович</t>
  </si>
  <si>
    <t>КЗ «Харківський ліцей № 12 Харківської міської ради»</t>
  </si>
  <si>
    <t>Основ'янський</t>
  </si>
  <si>
    <t>ІІІ</t>
  </si>
  <si>
    <t>Дорофєєва Єлизавета Юріївна</t>
  </si>
  <si>
    <t>Хрестищенська гімназія Красноградської міської ради Харківської області</t>
  </si>
  <si>
    <t>Красноградкський</t>
  </si>
  <si>
    <t>Красноградська МГ</t>
  </si>
  <si>
    <t>Іванова Поліна Олександрівна</t>
  </si>
  <si>
    <t>КЗ «Харківський університетський ліцей Харківської міської ради»</t>
  </si>
  <si>
    <t>Заклади міського підпорядкування</t>
  </si>
  <si>
    <t>Іноземцева Дана Миколаївна</t>
  </si>
  <si>
    <t>КЗ «Харківський ліцей № 126 Харківської міської ради»</t>
  </si>
  <si>
    <t>Холодногірський</t>
  </si>
  <si>
    <t>Козороз Дмитро Богданович</t>
  </si>
  <si>
    <t>КЗ «Харківський ліцей № 128 Харківської міської ради»</t>
  </si>
  <si>
    <t>Салтівський</t>
  </si>
  <si>
    <t>Коноваленко Тимофій Романович</t>
  </si>
  <si>
    <t>КЗ «Вільшанський ліцей» Солоницівської селищної ради</t>
  </si>
  <si>
    <t>Харківський</t>
  </si>
  <si>
    <t>Солоницівська СГ</t>
  </si>
  <si>
    <t>І</t>
  </si>
  <si>
    <t>Костін Єгор Максимович</t>
  </si>
  <si>
    <t>КЗ «Харківська гімназія № 77 Харківської міської ради»</t>
  </si>
  <si>
    <t>Слобідський</t>
  </si>
  <si>
    <t>Криворучко Кароліна Юріївна</t>
  </si>
  <si>
    <t>КЗ «Харківський ліцей № 153 Харківської міської ради»</t>
  </si>
  <si>
    <t>Новобаварський</t>
  </si>
  <si>
    <t>Лебедько Євгеній Дмитрович</t>
  </si>
  <si>
    <t>КЗ «Харківський ліцей № 173  Харківської міської ради»</t>
  </si>
  <si>
    <t>Маковєєва Єва Дмитрівна</t>
  </si>
  <si>
    <t>КЗ «Харківський ліцей № 46  Харківської міської ради»</t>
  </si>
  <si>
    <t>Меркулова Дарія Олександрівна</t>
  </si>
  <si>
    <t>КЗ «Харківський ліцей № 8 Харківської міської ради»</t>
  </si>
  <si>
    <t>Момот Андрій Олексійович</t>
  </si>
  <si>
    <t>КЗ «Циркунівський ліцей Циркунівської сільської ради Харківської області»</t>
  </si>
  <si>
    <t>Циркунівська СГ</t>
  </si>
  <si>
    <t>Ольхова Анна Олександрівна</t>
  </si>
  <si>
    <t>Ізюмський ліцей № 6 Ізюмської міської ради</t>
  </si>
  <si>
    <t>Ізюмський</t>
  </si>
  <si>
    <t>Ізюмська МГ</t>
  </si>
  <si>
    <t>Русакова Маргарита Вікторівна</t>
  </si>
  <si>
    <t>Самарін Ярослав Віталійович</t>
  </si>
  <si>
    <t>КЗ «Харківський ліцей № 23 Харківської міської ради»</t>
  </si>
  <si>
    <t>Самотой Максим Ігорович</t>
  </si>
  <si>
    <t>Лебʾязький ліцей Чкаловської селищної ради Чугуївського району Харківської області</t>
  </si>
  <si>
    <t>Чугуївський</t>
  </si>
  <si>
    <t>Чкаловська СГ</t>
  </si>
  <si>
    <t>Скоробогатова Ярослава Іванівна</t>
  </si>
  <si>
    <t>КЗ «Харківський ліцей № 11 імені Данила Дідіка Харківської міської ради»</t>
  </si>
  <si>
    <t>Немишлянський</t>
  </si>
  <si>
    <t>Славінський Андрій Дмитрович</t>
  </si>
  <si>
    <t>КЗ «Слобожанський ліцей № 1» Слобожанської селищної ради Чугуївського району Харківської області</t>
  </si>
  <si>
    <t>Слобожанська СГ</t>
  </si>
  <si>
    <t>Ткаченко Дмитро Андрійович</t>
  </si>
  <si>
    <t>КЗ «Харківський ліцей № 73 Харківської міської ради»</t>
  </si>
  <si>
    <t>Фещенко Поліна Костянтинівна</t>
  </si>
  <si>
    <t>КЗ «Харківський ліцей № 17 Харківської міської ради»</t>
  </si>
  <si>
    <t>Київський</t>
  </si>
  <si>
    <t>Філатова Аріна Вячеславівна</t>
  </si>
  <si>
    <t>КЗ «Харківський ліцей № 89 Харківської міської ради»</t>
  </si>
  <si>
    <t>Фінагіна Єлизавета Петрівна</t>
  </si>
  <si>
    <t>КЗ «Харківський ліцей № 68  Харківської міської ради»</t>
  </si>
  <si>
    <t>Хлівецька Анна Романівна</t>
  </si>
  <si>
    <t>Попівська філія КЗ «Наталинський ліцей Наталинської сільської ради Красноградського району Харківської області»</t>
  </si>
  <si>
    <t>Наталинська СГ</t>
  </si>
  <si>
    <t>Цурков Андрій Андрійович</t>
  </si>
  <si>
    <t xml:space="preserve">КЗ «Харківський фізико-математичний науковий ліцей № 27 Харківської міської ради»  </t>
  </si>
  <si>
    <t>Часний Владислав Сергійович</t>
  </si>
  <si>
    <t>КЗ «Кочетоцька санаторна школа» Харківської обласної ради</t>
  </si>
  <si>
    <t>Заклади обласного підпорядкування</t>
  </si>
  <si>
    <t>Ященко Поліна Валеріївна</t>
  </si>
  <si>
    <t>КЗ «Харківський ліцей № 162 Харківської міської ради»</t>
  </si>
  <si>
    <t>Голова журі</t>
  </si>
  <si>
    <t>Максим КОЛОСОВ</t>
  </si>
  <si>
    <t>Голова оргкомітету</t>
  </si>
  <si>
    <t>Анатолій БАБІЧЕВ</t>
  </si>
  <si>
    <t xml:space="preserve"> 9 клас                      Мах — 70 балів</t>
  </si>
  <si>
    <t>Андрущенко Ростислав Олегович</t>
  </si>
  <si>
    <t>Шарівський ліцей Валківської міської ради Богодухівського району Харківської області</t>
  </si>
  <si>
    <t>Валківська МГ</t>
  </si>
  <si>
    <t>Борзенець Наталія Олександрівна</t>
  </si>
  <si>
    <t>Борисенко Валерія Віталіївна</t>
  </si>
  <si>
    <t>КЗ «Харківський ліцей № 151  Харківської міської ради»</t>
  </si>
  <si>
    <t>Боцула Дарина Олегівна</t>
  </si>
  <si>
    <t xml:space="preserve">КЗ «Харківський фізико-математичний науковий  ліцей № 27 Харківської міської ради»  </t>
  </si>
  <si>
    <t>Владико Анастасія Олександрівна</t>
  </si>
  <si>
    <t>КЗ «Фесківський ліцей» Золочівської селищної ради</t>
  </si>
  <si>
    <t>Голова Марія Олександрівна</t>
  </si>
  <si>
    <t>Гончаров Руслан Сергійович</t>
  </si>
  <si>
    <t>КЗ «Харківський ліцей № 152 Харківської міської ради»</t>
  </si>
  <si>
    <t>Граблін Денис Юрійович</t>
  </si>
  <si>
    <t>КЗ «Дергачівський ліцей № 2» Дергачівської міської ради Харківської області</t>
  </si>
  <si>
    <t>Дергачівська МГ</t>
  </si>
  <si>
    <t>Громенко Катерина Олександрівна</t>
  </si>
  <si>
    <t>КЗ «Харківський ліцей № 14 Харківської міської ради»</t>
  </si>
  <si>
    <t>Дуріхін Максим Дмитрович</t>
  </si>
  <si>
    <t>КЗ «Русько-Лозівський ліцей» Дергачівської міської ради Харківської області</t>
  </si>
  <si>
    <t>Жученко Поліна Геннадіївна</t>
  </si>
  <si>
    <t>Золотарьов Вадим Віталійович</t>
  </si>
  <si>
    <t>КЗ «Харківська гімназія № 44 Харківської міської ради»</t>
  </si>
  <si>
    <t>Клочко Христина Олександрівна</t>
  </si>
  <si>
    <t>КЗ «Харківський ліцей № 108 Харківської міської ради»</t>
  </si>
  <si>
    <t>Ключко Марат Дмитрович</t>
  </si>
  <si>
    <t>Харківський приватний навчально-виховний комплекс «Авторська школа Бойка» Харківської області</t>
  </si>
  <si>
    <t>Косарева Анастасія Олексіївна</t>
  </si>
  <si>
    <t>КЗ «Харківський ліцей № 53 Харківської міської ради»</t>
  </si>
  <si>
    <t>Костишак Поліна Вікторівна</t>
  </si>
  <si>
    <t>КЗ «Шевченківський ліцей» Сахновщинської селищної ради Красноградського  району Харківської області</t>
  </si>
  <si>
    <t>Красноградський</t>
  </si>
  <si>
    <t>Сахновщанська СГ</t>
  </si>
  <si>
    <t>Крисанов Дмитро В'ячеславович</t>
  </si>
  <si>
    <t>Лохман Олексій Юрійович</t>
  </si>
  <si>
    <t>КЗ «Харківський ліцей № 107 Харківської міської ради»</t>
  </si>
  <si>
    <t>Міхно Роман Володимирович</t>
  </si>
  <si>
    <t>КЗ «Харківський фізико-математичний науковий  ліцей № 27 Харківської міської ради»</t>
  </si>
  <si>
    <t>Мацак Ярослав Віталійович</t>
  </si>
  <si>
    <t>КЗ «Слобожанський ліцей № 2» Слобожанської селищної ради Чугуївського району Харківської області</t>
  </si>
  <si>
    <t>Мірошніченко Мирослава Дмитрівна</t>
  </si>
  <si>
    <t>КЗ «Харківський науковий ліцей “Обдарованість”» Харківської обласної ради</t>
  </si>
  <si>
    <t>КЗ "Обдарованість"</t>
  </si>
  <si>
    <t>Морозова Анастасія Павлівна</t>
  </si>
  <si>
    <t>КЗ «Чугуївський ліцей № 6» Чугуївської міської ради Чугуївського району Харківської області</t>
  </si>
  <si>
    <t>Чугуївська МГ</t>
  </si>
  <si>
    <t>Ніживенко Дар'я Дмитрівна</t>
  </si>
  <si>
    <t>КЗ «Харківський ліцей № 166 "Вертикаль" Харківської міської ради"</t>
  </si>
  <si>
    <t>Нога Софія Сергіївна</t>
  </si>
  <si>
    <t>Ізюмський ліцей № 3 Ізюмської міської ради</t>
  </si>
  <si>
    <t>Пантюхіна Альона Валеріївна</t>
  </si>
  <si>
    <t>КЗ «Харківська гімназія № 111 Харківської міської ради»</t>
  </si>
  <si>
    <t>Приступа Артем Андрійович</t>
  </si>
  <si>
    <t>Русінова Поліна Андріївна</t>
  </si>
  <si>
    <t>КЗ «Харківський ліцей № 49 Харківської міської ради»</t>
  </si>
  <si>
    <t>Селевко Денис Дмитрович</t>
  </si>
  <si>
    <t>Державна гімназія-інтернат з посиленою військово-фізичною підготовкою «Кадетський корпус»</t>
  </si>
  <si>
    <t>Сидоренко Микита Олександрович</t>
  </si>
  <si>
    <t>Миколо-Комишуватська гімназія Красноградської міської ради Харківської області</t>
  </si>
  <si>
    <t>Сініцина Кароліна Олександрівна</t>
  </si>
  <si>
    <t>Сороколат Віторія Сергіївна</t>
  </si>
  <si>
    <t>Трофімов Оскар Олексійович</t>
  </si>
  <si>
    <t>Хіленко Ярослава Дмитрівна</t>
  </si>
  <si>
    <t>КЗ «Харківський ліцей № 119 Харківської міської ради»</t>
  </si>
  <si>
    <t>Чорна Анастасія Геннадіївна</t>
  </si>
  <si>
    <t>КЗ «Харківський ліцей № 116 Харківської міської ради»</t>
  </si>
  <si>
    <t>Юнаш Арина Романівна</t>
  </si>
  <si>
    <t>КЗ «Лиманський ліцей» Слобожанської селищної ради Чугуївського району Харківської області</t>
  </si>
  <si>
    <t xml:space="preserve"> 10 клас                      Мах — 70 балів</t>
  </si>
  <si>
    <t>Болгова Марина Олександрівна</t>
  </si>
  <si>
    <t>КЗ «Харківський ліцей № 46 Харківської міської ради»</t>
  </si>
  <si>
    <t>Гончар Еліна Ігорівна</t>
  </si>
  <si>
    <t>Гранкіна Катерина Володимирівна</t>
  </si>
  <si>
    <t>Красноградський ліцей № 4 Красноградської міської ради Харківської області</t>
  </si>
  <si>
    <t>Домніч Владислава Олександрівна</t>
  </si>
  <si>
    <t>КЗ «Харківський ліцей № 18 Харківської міської ради»</t>
  </si>
  <si>
    <t>Козаченко Аніта Богданівна</t>
  </si>
  <si>
    <t>Валківський ліцей № 2 Валківської міської ради Богодухівського району Харківської області</t>
  </si>
  <si>
    <t>Краснощок Петро Євгенович</t>
  </si>
  <si>
    <t>Кривошеєва Віра Сергіївна</t>
  </si>
  <si>
    <t>КЗ «Харківський ліцей № 161 «Імпульс» Харківської міської ради»</t>
  </si>
  <si>
    <t>Михайлусов Лев Ростиславович</t>
  </si>
  <si>
    <t>М'яло Софія Юріївна</t>
  </si>
  <si>
    <t>Нархова Кіра Валеріївна</t>
  </si>
  <si>
    <t>КЗ «Харківський ліцей № 82 Харківської міської ради»</t>
  </si>
  <si>
    <t>Педько Богдан Олександрович</t>
  </si>
  <si>
    <t>Пироженко Маргарита Павлівна</t>
  </si>
  <si>
    <t>КЗ «Харківська гімназія № 144 Харківської міської ради»</t>
  </si>
  <si>
    <t>Поспішна Діана Володимирівна</t>
  </si>
  <si>
    <t>КЗ «Чугуївський ліцей № 5» Чугуївської міської ради Чугуївського району Харківської області</t>
  </si>
  <si>
    <t>Пруднік Анастасія Дмитрівна</t>
  </si>
  <si>
    <t>Основ’янський</t>
  </si>
  <si>
    <t>Пчолкіна Марія Євгенівна</t>
  </si>
  <si>
    <t>Середа Олександра Сергіївна</t>
  </si>
  <si>
    <t>КЗ «Чугуївський ліцей № 8» Чугуївської міської ради Чугуївського району Харківської області</t>
  </si>
  <si>
    <t>Сурмачевська Віталіна Віталіївна</t>
  </si>
  <si>
    <t>КЗ «Харківський фаховий коледж спортивного профілю» Харківської обласної ради</t>
  </si>
  <si>
    <t>Тарасова Тетяна Петрівна</t>
  </si>
  <si>
    <t>КЗ «Харківський ліцей № 149 Харківської міської ради»</t>
  </si>
  <si>
    <t>Тордуа Маріам Рамінівна</t>
  </si>
  <si>
    <t>КЗ «Харківський ліцей № 54 Харківської міської ради»</t>
  </si>
  <si>
    <t>Труфанов Ростислав Олегович</t>
  </si>
  <si>
    <t>КЗ «Бірківський ліцей» Зміївської міської ради Чугуївського району Харківської області</t>
  </si>
  <si>
    <t>Зміївська МГ</t>
  </si>
  <si>
    <t>Хіценко Микита Олексійович</t>
  </si>
  <si>
    <t>КЗ «Харківський ліцей № 16 Харківської міської ради»</t>
  </si>
  <si>
    <t>Циркуленко Вероніка Олександрівна</t>
  </si>
  <si>
    <t>КЗ «Харківський ліцей № 163 Харківської міської ради»</t>
  </si>
  <si>
    <t xml:space="preserve"> 11 клас                      Мах — 70 балів</t>
  </si>
  <si>
    <t>Андріанов Роман Костянтинович</t>
  </si>
  <si>
    <t>-</t>
  </si>
  <si>
    <t>Бережний Кіріл Андрійович</t>
  </si>
  <si>
    <t>КЗ «Зміївський ліцей № 1» Зміївської міської ради Чугуївського району Харківської області</t>
  </si>
  <si>
    <t>Богомолова Дар'я Миколаївна</t>
  </si>
  <si>
    <t>Большак Кирило Олександрович</t>
  </si>
  <si>
    <t>КЗ «Харківський ліцей № 160 Харківської міської ради»</t>
  </si>
  <si>
    <t>Бондар Кирил Сергійович</t>
  </si>
  <si>
    <t>Буханцова Дар’я Володимирівна</t>
  </si>
  <si>
    <t>КЗ «Харківський ліцей № 6 Харківської міської ради»</t>
  </si>
  <si>
    <t>Дашко Дар'я Костянтинівна</t>
  </si>
  <si>
    <t>КЗ «Харківський ліцей № 13 Харківської міської ради»</t>
  </si>
  <si>
    <t>Драпанчук Євгенія Миколаївна</t>
  </si>
  <si>
    <t>КЗ «Харківський ліцей № 80 Харківської міської ради»</t>
  </si>
  <si>
    <t>Дунда Катерина Іванівна</t>
  </si>
  <si>
    <t>Зєніна Валерія Віталіївна</t>
  </si>
  <si>
    <t>КЗ «Харківський ліцей №53 Харківської міської ради»</t>
  </si>
  <si>
    <t>Ісаєв Нікіта Олександрович</t>
  </si>
  <si>
    <t>Калуцька Вероніка Сергіївна</t>
  </si>
  <si>
    <t>Кобилка Олександр Андрійович</t>
  </si>
  <si>
    <t>Кривошей Валерія Олександрівна</t>
  </si>
  <si>
    <t>Мінко Богдан Олексійович</t>
  </si>
  <si>
    <t>КЗ «Харківський ліцей № 36 Харківської міської ради»</t>
  </si>
  <si>
    <t>Погребняк Юліан Костянтинович</t>
  </si>
  <si>
    <t>Ратушев Гліб Геннадійович</t>
  </si>
  <si>
    <t>Склярова Ксенія Денисівна</t>
  </si>
  <si>
    <t>Справцев Єгор Олександрович</t>
  </si>
  <si>
    <t>Тубольцев Микола Дмитрович</t>
  </si>
  <si>
    <t>Люботинська гімназія № 1 Люботинської міської ради Харківської області</t>
  </si>
  <si>
    <t>Люботинська МГ</t>
  </si>
  <si>
    <t>Шишова Анастасія Сергіївна</t>
  </si>
  <si>
    <t>Янбекова Фаріде Рінатівна</t>
  </si>
  <si>
    <t>КЗ «Харківський ліцей № 31 Харківської міської ради»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</si>
</sst>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0.0"/>
  </numFmts>
  <fonts count="12">
    <font>
      <sz val="11.0"/>
      <color theme="1"/>
      <name val="Calibri"/>
      <scheme val="minor"/>
    </font>
    <font>
      <b/>
      <sz val="12.0"/>
      <color theme="1"/>
      <name val="Times New Roman"/>
    </font>
    <font>
      <sz val="12.0"/>
      <color theme="1"/>
      <name val="Times New Roman"/>
    </font>
    <font>
      <sz val="12.0"/>
      <color rgb="FF000000"/>
      <name val="Times New Roman"/>
    </font>
    <font>
      <sz val="11.0"/>
      <color rgb="FF000000"/>
      <name val="Times New Roman"/>
    </font>
    <font>
      <sz val="11.0"/>
      <color theme="1"/>
      <name val="Times New Roman"/>
    </font>
    <font>
      <sz val="11.0"/>
      <color rgb="FF404040"/>
      <name val="Times New Roman"/>
    </font>
    <font>
      <sz val="11.0"/>
      <color rgb="FF202124"/>
      <name val="Times New Roman"/>
    </font>
    <font>
      <b/>
      <sz val="13.0"/>
      <color theme="1"/>
      <name val="Times New Roman"/>
    </font>
    <font>
      <sz val="13.0"/>
      <color theme="1"/>
      <name val="Times New Roman"/>
    </font>
    <font>
      <sz val="10.0"/>
      <color theme="1"/>
      <name val="Times New Roman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readingOrder="0" shrinkToFit="0" vertical="center" wrapText="1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horizontal="right" readingOrder="0" shrinkToFit="0" vertical="center" wrapText="1"/>
    </xf>
    <xf borderId="0" fillId="0" fontId="2" numFmtId="0" xfId="0" applyAlignment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readingOrder="0" textRotation="90" vertical="center"/>
    </xf>
    <xf borderId="1" fillId="0" fontId="1" numFmtId="0" xfId="0" applyAlignment="1" applyBorder="1" applyFont="1">
      <alignment horizontal="center" readingOrder="0" shrinkToFit="0" textRotation="90" vertical="center" wrapText="1"/>
    </xf>
    <xf borderId="2" fillId="0" fontId="2" numFmtId="0" xfId="0" applyAlignment="1" applyBorder="1" applyFont="1">
      <alignment horizontal="center" vertical="center"/>
    </xf>
    <xf borderId="1" fillId="0" fontId="3" numFmtId="2" xfId="0" applyAlignment="1" applyBorder="1" applyFont="1" applyNumberFormat="1">
      <alignment horizontal="center" vertical="center"/>
    </xf>
    <xf borderId="1" fillId="0" fontId="4" numFmtId="2" xfId="0" applyAlignment="1" applyBorder="1" applyFont="1" applyNumberFormat="1">
      <alignment horizontal="right" vertical="center"/>
    </xf>
    <xf borderId="1" fillId="0" fontId="2" numFmtId="2" xfId="0" applyAlignment="1" applyBorder="1" applyFont="1" applyNumberFormat="1">
      <alignment horizontal="center" shrinkToFit="0" vertical="center" wrapText="1"/>
    </xf>
    <xf borderId="1" fillId="0" fontId="4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horizontal="left" shrinkToFit="0" vertical="top" wrapText="1"/>
    </xf>
    <xf borderId="1" fillId="0" fontId="5" numFmtId="0" xfId="0" applyAlignment="1" applyBorder="1" applyFont="1">
      <alignment horizontal="center" readingOrder="0" vertical="center"/>
    </xf>
    <xf borderId="1" fillId="0" fontId="5" numFmtId="0" xfId="0" applyAlignment="1" applyBorder="1" applyFont="1">
      <alignment horizontal="center" vertical="center"/>
    </xf>
    <xf borderId="0" fillId="0" fontId="2" numFmtId="165" xfId="0" applyAlignment="1" applyFont="1" applyNumberFormat="1">
      <alignment horizontal="center" vertical="center"/>
    </xf>
    <xf borderId="1" fillId="0" fontId="4" numFmtId="2" xfId="0" applyAlignment="1" applyBorder="1" applyFont="1" applyNumberFormat="1">
      <alignment horizontal="right" readingOrder="0" vertical="center"/>
    </xf>
    <xf borderId="1" fillId="0" fontId="2" numFmtId="2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1" fillId="0" fontId="4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3" numFmtId="2" xfId="0" applyAlignment="1" applyBorder="1" applyFont="1" applyNumberFormat="1">
      <alignment horizontal="center" readingOrder="0" vertical="center"/>
    </xf>
    <xf borderId="1" fillId="0" fontId="6" numFmtId="0" xfId="0" applyAlignment="1" applyBorder="1" applyFont="1">
      <alignment horizontal="left" shrinkToFit="0" vertical="top" wrapText="1"/>
    </xf>
    <xf borderId="1" fillId="0" fontId="6" numFmtId="0" xfId="0" applyAlignment="1" applyBorder="1" applyFont="1">
      <alignment horizontal="center" vertical="center"/>
    </xf>
    <xf borderId="1" fillId="0" fontId="2" numFmtId="2" xfId="0" applyAlignment="1" applyBorder="1" applyFont="1" applyNumberFormat="1">
      <alignment vertical="center"/>
    </xf>
    <xf borderId="1" fillId="0" fontId="3" numFmtId="2" xfId="0" applyAlignment="1" applyBorder="1" applyFont="1" applyNumberFormat="1">
      <alignment horizontal="center" shrinkToFit="0" vertical="center" wrapText="1"/>
    </xf>
    <xf borderId="1" fillId="0" fontId="4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horizontal="center" readingOrder="0" vertical="center"/>
    </xf>
    <xf borderId="1" fillId="0" fontId="7" numFmtId="0" xfId="0" applyAlignment="1" applyBorder="1" applyFont="1">
      <alignment horizontal="left" shrinkToFit="0" vertical="top" wrapText="1"/>
    </xf>
    <xf borderId="1" fillId="0" fontId="3" numFmtId="0" xfId="0" applyAlignment="1" applyBorder="1" applyFont="1">
      <alignment horizontal="left" shrinkToFit="0" vertical="center" wrapText="1"/>
    </xf>
    <xf borderId="0" fillId="0" fontId="2" numFmtId="165" xfId="0" applyAlignment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1" numFmtId="165" xfId="0" applyAlignment="1" applyFont="1" applyNumberFormat="1">
      <alignment horizontal="right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8" numFmtId="0" xfId="0" applyAlignment="1" applyFont="1">
      <alignment horizontal="left" vertical="center"/>
    </xf>
    <xf borderId="0" fillId="0" fontId="1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shrinkToFit="0" vertical="top" wrapText="1"/>
    </xf>
    <xf borderId="0" fillId="0" fontId="1" numFmtId="1" xfId="0" applyAlignment="1" applyFont="1" applyNumberFormat="1">
      <alignment horizontal="center" vertical="center"/>
    </xf>
    <xf borderId="0" fillId="0" fontId="9" numFmtId="0" xfId="0" applyAlignment="1" applyFont="1">
      <alignment vertical="center"/>
    </xf>
    <xf borderId="0" fillId="0" fontId="8" numFmtId="0" xfId="0" applyAlignment="1" applyFont="1">
      <alignment vertical="center"/>
    </xf>
    <xf borderId="0" fillId="0" fontId="2" numFmtId="2" xfId="0" applyAlignment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readingOrder="0" textRotation="90" vertical="center"/>
    </xf>
    <xf borderId="3" fillId="0" fontId="1" numFmtId="0" xfId="0" applyAlignment="1" applyBorder="1" applyFont="1">
      <alignment horizontal="center" readingOrder="0" shrinkToFit="0" textRotation="90" vertical="center" wrapText="1"/>
    </xf>
    <xf borderId="1" fillId="0" fontId="5" numFmtId="2" xfId="0" applyAlignment="1" applyBorder="1" applyFont="1" applyNumberFormat="1">
      <alignment horizontal="center" shrinkToFit="0" vertical="center" wrapText="1"/>
    </xf>
    <xf borderId="1" fillId="0" fontId="5" numFmtId="2" xfId="0" applyAlignment="1" applyBorder="1" applyFont="1" applyNumberFormat="1">
      <alignment horizontal="center" vertical="center"/>
    </xf>
    <xf borderId="1" fillId="0" fontId="2" numFmtId="0" xfId="0" applyAlignment="1" applyBorder="1" applyFont="1">
      <alignment horizontal="center" vertical="center"/>
    </xf>
    <xf borderId="1" fillId="0" fontId="9" numFmtId="0" xfId="0" applyAlignment="1" applyBorder="1" applyFont="1">
      <alignment horizontal="center" vertical="center"/>
    </xf>
    <xf borderId="1" fillId="0" fontId="5" numFmtId="2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left" readingOrder="0" shrinkToFit="0" vertical="center" wrapText="1"/>
    </xf>
    <xf borderId="1" fillId="0" fontId="5" numFmtId="0" xfId="0" applyAlignment="1" applyBorder="1" applyFont="1">
      <alignment horizontal="left" readingOrder="0" shrinkToFit="0" vertical="top" wrapText="1"/>
    </xf>
    <xf borderId="1" fillId="0" fontId="2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left" readingOrder="0" shrinkToFit="0" vertical="center" wrapText="1"/>
    </xf>
    <xf borderId="1" fillId="0" fontId="3" numFmtId="0" xfId="0" applyAlignment="1" applyBorder="1" applyFont="1">
      <alignment horizontal="center" vertical="center"/>
    </xf>
    <xf borderId="1" fillId="0" fontId="4" numFmtId="0" xfId="0" applyAlignment="1" applyBorder="1" applyFont="1">
      <alignment shrinkToFit="0" wrapText="1"/>
    </xf>
    <xf borderId="4" fillId="0" fontId="5" numFmtId="2" xfId="0" applyAlignment="1" applyBorder="1" applyFont="1" applyNumberFormat="1">
      <alignment horizontal="center" vertical="center"/>
    </xf>
    <xf borderId="4" fillId="0" fontId="2" numFmtId="2" xfId="0" applyAlignment="1" applyBorder="1" applyFont="1" applyNumberFormat="1">
      <alignment horizontal="center" shrinkToFit="0" vertical="center" wrapText="1"/>
    </xf>
    <xf borderId="4" fillId="0" fontId="2" numFmtId="2" xfId="0" applyAlignment="1" applyBorder="1" applyFont="1" applyNumberFormat="1">
      <alignment horizontal="center" readingOrder="0" shrinkToFit="0" vertical="center" wrapText="1"/>
    </xf>
    <xf borderId="5" fillId="0" fontId="3" numFmtId="2" xfId="0" applyAlignment="1" applyBorder="1" applyFont="1" applyNumberFormat="1">
      <alignment horizontal="center" vertical="center"/>
    </xf>
    <xf borderId="6" fillId="0" fontId="5" numFmtId="2" xfId="0" applyAlignment="1" applyBorder="1" applyFont="1" applyNumberFormat="1">
      <alignment horizontal="center" vertical="center"/>
    </xf>
    <xf borderId="7" fillId="0" fontId="5" numFmtId="2" xfId="0" applyAlignment="1" applyBorder="1" applyFont="1" applyNumberFormat="1">
      <alignment horizontal="center" vertical="center"/>
    </xf>
    <xf borderId="6" fillId="0" fontId="3" numFmtId="2" xfId="0" applyAlignment="1" applyBorder="1" applyFont="1" applyNumberFormat="1">
      <alignment horizontal="center" vertical="center"/>
    </xf>
    <xf borderId="7" fillId="0" fontId="3" numFmtId="2" xfId="0" applyAlignment="1" applyBorder="1" applyFont="1" applyNumberFormat="1">
      <alignment horizontal="center" vertical="center"/>
    </xf>
    <xf borderId="5" fillId="0" fontId="5" numFmtId="2" xfId="0" applyAlignment="1" applyBorder="1" applyFont="1" applyNumberFormat="1">
      <alignment horizontal="center" vertical="center"/>
    </xf>
    <xf borderId="4" fillId="0" fontId="3" numFmtId="2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shrinkToFit="0" vertical="center" wrapText="1"/>
    </xf>
    <xf borderId="1" fillId="0" fontId="10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vertical="center"/>
    </xf>
    <xf borderId="0" fillId="0" fontId="4" numFmtId="0" xfId="0" applyAlignment="1" applyFont="1">
      <alignment shrinkToFit="0" wrapText="1"/>
    </xf>
    <xf borderId="0" fillId="0" fontId="5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" fillId="0" fontId="4" numFmtId="2" xfId="0" applyAlignment="1" applyBorder="1" applyFont="1" applyNumberFormat="1">
      <alignment horizontal="center" readingOrder="0" vertical="center"/>
    </xf>
    <xf borderId="1" fillId="0" fontId="1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5" fillId="0" fontId="3" numFmtId="2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shrinkToFit="0" vertical="top" wrapText="1"/>
    </xf>
    <xf borderId="0" fillId="0" fontId="1" numFmtId="0" xfId="0" applyAlignment="1" applyFont="1">
      <alignment horizontal="left" shrinkToFit="0" vertical="top" wrapText="1"/>
    </xf>
    <xf borderId="0" fillId="0" fontId="1" numFmtId="165" xfId="0" applyAlignment="1" applyFont="1" applyNumberFormat="1">
      <alignment horizontal="center" shrinkToFit="0" vertical="center" wrapText="1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2" numFmtId="1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7" width="7.0"/>
    <col customWidth="1" min="8" max="8" width="8.14"/>
    <col customWidth="1" min="9" max="10" width="7.29"/>
    <col customWidth="1" min="11" max="11" width="28.14"/>
    <col customWidth="1" min="12" max="12" width="46.71"/>
    <col customWidth="1" min="13" max="14" width="23.29"/>
    <col customWidth="1" min="15" max="16" width="9.14"/>
    <col customWidth="1" min="17" max="26" width="8.71"/>
  </cols>
  <sheetData>
    <row r="1" ht="36.75" customHeight="1">
      <c r="A1" s="1">
        <v>45324.0</v>
      </c>
      <c r="C1" s="2" t="s">
        <v>0</v>
      </c>
      <c r="N1" s="3" t="s">
        <v>1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08.75" customHeight="1">
      <c r="A2" s="5" t="s">
        <v>2</v>
      </c>
      <c r="B2" s="6">
        <v>1.0</v>
      </c>
      <c r="C2" s="6">
        <v>2.0</v>
      </c>
      <c r="D2" s="6">
        <v>3.0</v>
      </c>
      <c r="E2" s="6">
        <v>4.0</v>
      </c>
      <c r="F2" s="6">
        <v>5.0</v>
      </c>
      <c r="G2" s="6">
        <v>6.0</v>
      </c>
      <c r="H2" s="7" t="s">
        <v>3</v>
      </c>
      <c r="I2" s="8" t="s">
        <v>4</v>
      </c>
      <c r="J2" s="8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30.75" customHeight="1">
      <c r="A3" s="6">
        <v>1.0</v>
      </c>
      <c r="B3" s="10">
        <v>5.5</v>
      </c>
      <c r="C3" s="10">
        <v>4.0</v>
      </c>
      <c r="D3" s="10"/>
      <c r="E3" s="10">
        <v>8.5</v>
      </c>
      <c r="F3" s="11">
        <v>3.5</v>
      </c>
      <c r="G3" s="11"/>
      <c r="H3" s="10"/>
      <c r="I3" s="12">
        <f t="shared" ref="I3:I42" si="1">SUM(B3:H3)</f>
        <v>21.5</v>
      </c>
      <c r="J3" s="12"/>
      <c r="K3" s="13" t="s">
        <v>10</v>
      </c>
      <c r="L3" s="14" t="s">
        <v>11</v>
      </c>
      <c r="M3" s="15" t="s">
        <v>12</v>
      </c>
      <c r="N3" s="16" t="s">
        <v>13</v>
      </c>
      <c r="O3" s="17"/>
      <c r="P3" s="17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6">
        <v>2.0</v>
      </c>
      <c r="B4" s="10">
        <v>8.0</v>
      </c>
      <c r="C4" s="10">
        <v>3.5</v>
      </c>
      <c r="D4" s="10">
        <v>6.5</v>
      </c>
      <c r="E4" s="10">
        <v>8.5</v>
      </c>
      <c r="F4" s="18">
        <v>6.0</v>
      </c>
      <c r="G4" s="11"/>
      <c r="H4" s="10">
        <v>6.5</v>
      </c>
      <c r="I4" s="12">
        <f t="shared" si="1"/>
        <v>39</v>
      </c>
      <c r="J4" s="19" t="s">
        <v>14</v>
      </c>
      <c r="K4" s="20" t="s">
        <v>15</v>
      </c>
      <c r="L4" s="14" t="s">
        <v>16</v>
      </c>
      <c r="M4" s="15" t="s">
        <v>12</v>
      </c>
      <c r="N4" s="16" t="s">
        <v>13</v>
      </c>
      <c r="O4" s="17"/>
      <c r="P4" s="17"/>
      <c r="Q4" s="4"/>
      <c r="R4" s="4"/>
      <c r="S4" s="4"/>
      <c r="T4" s="4"/>
      <c r="U4" s="4"/>
      <c r="V4" s="4"/>
      <c r="W4" s="4"/>
      <c r="X4" s="4"/>
      <c r="Y4" s="4"/>
      <c r="Z4" s="4"/>
    </row>
    <row r="5" ht="30.0" customHeight="1">
      <c r="A5" s="6">
        <v>3.0</v>
      </c>
      <c r="B5" s="10">
        <v>6.5</v>
      </c>
      <c r="C5" s="10">
        <v>4.0</v>
      </c>
      <c r="D5" s="10">
        <v>5.5</v>
      </c>
      <c r="E5" s="10">
        <v>7.0</v>
      </c>
      <c r="F5" s="11">
        <v>4.9</v>
      </c>
      <c r="G5" s="21">
        <v>5.5</v>
      </c>
      <c r="H5" s="10">
        <v>9.0</v>
      </c>
      <c r="I5" s="12">
        <f t="shared" si="1"/>
        <v>42.4</v>
      </c>
      <c r="J5" s="19" t="s">
        <v>14</v>
      </c>
      <c r="K5" s="13" t="s">
        <v>17</v>
      </c>
      <c r="L5" s="14" t="s">
        <v>18</v>
      </c>
      <c r="M5" s="16" t="s">
        <v>19</v>
      </c>
      <c r="N5" s="16" t="s">
        <v>20</v>
      </c>
      <c r="O5" s="17"/>
      <c r="P5" s="17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6">
        <v>4.0</v>
      </c>
      <c r="B6" s="10">
        <v>9.0</v>
      </c>
      <c r="C6" s="10">
        <v>2.5</v>
      </c>
      <c r="D6" s="10">
        <v>8.0</v>
      </c>
      <c r="E6" s="10">
        <v>10.0</v>
      </c>
      <c r="F6" s="11">
        <v>1.3</v>
      </c>
      <c r="G6" s="11"/>
      <c r="H6" s="10"/>
      <c r="I6" s="12">
        <f t="shared" si="1"/>
        <v>30.8</v>
      </c>
      <c r="J6" s="12"/>
      <c r="K6" s="13" t="s">
        <v>21</v>
      </c>
      <c r="L6" s="14" t="s">
        <v>22</v>
      </c>
      <c r="M6" s="16" t="s">
        <v>23</v>
      </c>
      <c r="N6" s="16" t="s">
        <v>13</v>
      </c>
      <c r="O6" s="17"/>
      <c r="P6" s="17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6">
        <v>5.0</v>
      </c>
      <c r="B7" s="10">
        <v>9.0</v>
      </c>
      <c r="C7" s="10">
        <v>1.0</v>
      </c>
      <c r="D7" s="10">
        <v>2.0</v>
      </c>
      <c r="E7" s="10">
        <v>7.5</v>
      </c>
      <c r="F7" s="11">
        <v>0.0</v>
      </c>
      <c r="G7" s="11"/>
      <c r="H7" s="10">
        <v>6.5</v>
      </c>
      <c r="I7" s="12">
        <f t="shared" si="1"/>
        <v>26</v>
      </c>
      <c r="J7" s="12"/>
      <c r="K7" s="13" t="s">
        <v>24</v>
      </c>
      <c r="L7" s="14" t="s">
        <v>25</v>
      </c>
      <c r="M7" s="22" t="s">
        <v>26</v>
      </c>
      <c r="N7" s="22" t="s">
        <v>13</v>
      </c>
      <c r="O7" s="17"/>
      <c r="P7" s="17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6">
        <v>6.0</v>
      </c>
      <c r="B8" s="10">
        <v>7.0</v>
      </c>
      <c r="C8" s="10">
        <v>3.0</v>
      </c>
      <c r="D8" s="10">
        <v>6.25</v>
      </c>
      <c r="E8" s="10">
        <v>9.0</v>
      </c>
      <c r="F8" s="11">
        <v>6.8</v>
      </c>
      <c r="G8" s="11"/>
      <c r="H8" s="10">
        <v>0.5</v>
      </c>
      <c r="I8" s="12">
        <f t="shared" si="1"/>
        <v>32.55</v>
      </c>
      <c r="J8" s="19" t="s">
        <v>27</v>
      </c>
      <c r="K8" s="13" t="s">
        <v>28</v>
      </c>
      <c r="L8" s="14" t="s">
        <v>29</v>
      </c>
      <c r="M8" s="16" t="s">
        <v>30</v>
      </c>
      <c r="N8" s="16" t="s">
        <v>31</v>
      </c>
      <c r="O8" s="17"/>
      <c r="P8" s="17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6">
        <v>7.0</v>
      </c>
      <c r="B9" s="10">
        <v>7.0</v>
      </c>
      <c r="C9" s="10">
        <v>10.0</v>
      </c>
      <c r="D9" s="10">
        <v>7.5</v>
      </c>
      <c r="E9" s="10">
        <v>10.0</v>
      </c>
      <c r="F9" s="11">
        <v>4.1</v>
      </c>
      <c r="G9" s="11"/>
      <c r="H9" s="10"/>
      <c r="I9" s="12">
        <f t="shared" si="1"/>
        <v>38.6</v>
      </c>
      <c r="J9" s="19" t="s">
        <v>14</v>
      </c>
      <c r="K9" s="13" t="s">
        <v>32</v>
      </c>
      <c r="L9" s="14" t="s">
        <v>33</v>
      </c>
      <c r="M9" s="23" t="s">
        <v>34</v>
      </c>
      <c r="N9" s="16" t="s">
        <v>13</v>
      </c>
      <c r="O9" s="17"/>
      <c r="P9" s="17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6">
        <v>8.0</v>
      </c>
      <c r="B10" s="10">
        <v>4.5</v>
      </c>
      <c r="C10" s="10">
        <v>2.5</v>
      </c>
      <c r="D10" s="10">
        <v>7.75</v>
      </c>
      <c r="E10" s="10">
        <v>9.5</v>
      </c>
      <c r="F10" s="11">
        <v>0.75</v>
      </c>
      <c r="G10" s="11">
        <v>4.0</v>
      </c>
      <c r="H10" s="10"/>
      <c r="I10" s="12">
        <f t="shared" si="1"/>
        <v>29</v>
      </c>
      <c r="J10" s="12"/>
      <c r="K10" s="13" t="s">
        <v>35</v>
      </c>
      <c r="L10" s="14" t="s">
        <v>36</v>
      </c>
      <c r="M10" s="16" t="s">
        <v>37</v>
      </c>
      <c r="N10" s="16" t="s">
        <v>13</v>
      </c>
      <c r="O10" s="17"/>
      <c r="P10" s="17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6">
        <v>9.0</v>
      </c>
      <c r="B11" s="10">
        <v>8.0</v>
      </c>
      <c r="C11" s="10">
        <v>4.0</v>
      </c>
      <c r="D11" s="10">
        <v>10.0</v>
      </c>
      <c r="E11" s="10">
        <v>10.0</v>
      </c>
      <c r="F11" s="11">
        <v>2.5</v>
      </c>
      <c r="G11" s="11">
        <v>4.0</v>
      </c>
      <c r="H11" s="10"/>
      <c r="I11" s="12">
        <f t="shared" si="1"/>
        <v>38.5</v>
      </c>
      <c r="J11" s="19" t="s">
        <v>14</v>
      </c>
      <c r="K11" s="13" t="s">
        <v>38</v>
      </c>
      <c r="L11" s="14" t="s">
        <v>39</v>
      </c>
      <c r="M11" s="22" t="s">
        <v>40</v>
      </c>
      <c r="N11" s="24" t="s">
        <v>13</v>
      </c>
      <c r="O11" s="17"/>
      <c r="P11" s="17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6">
        <v>10.0</v>
      </c>
      <c r="B12" s="10">
        <v>3.0</v>
      </c>
      <c r="C12" s="10"/>
      <c r="D12" s="10"/>
      <c r="E12" s="10"/>
      <c r="F12" s="11"/>
      <c r="G12" s="11"/>
      <c r="H12" s="10"/>
      <c r="I12" s="12">
        <f t="shared" si="1"/>
        <v>3</v>
      </c>
      <c r="J12" s="12"/>
      <c r="K12" s="13" t="s">
        <v>41</v>
      </c>
      <c r="L12" s="14" t="s">
        <v>42</v>
      </c>
      <c r="M12" s="22" t="s">
        <v>43</v>
      </c>
      <c r="N12" s="22" t="s">
        <v>44</v>
      </c>
      <c r="O12" s="17"/>
      <c r="P12" s="17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3.0" customHeight="1">
      <c r="A13" s="6">
        <v>11.0</v>
      </c>
      <c r="B13" s="10">
        <v>7.5</v>
      </c>
      <c r="C13" s="10"/>
      <c r="D13" s="10">
        <v>9.0</v>
      </c>
      <c r="E13" s="10">
        <v>10.0</v>
      </c>
      <c r="F13" s="11">
        <v>5.8</v>
      </c>
      <c r="G13" s="11">
        <v>4.0</v>
      </c>
      <c r="H13" s="10">
        <v>9.5</v>
      </c>
      <c r="I13" s="12">
        <f t="shared" si="1"/>
        <v>45.8</v>
      </c>
      <c r="J13" s="19" t="s">
        <v>45</v>
      </c>
      <c r="K13" s="13" t="s">
        <v>46</v>
      </c>
      <c r="L13" s="14" t="s">
        <v>47</v>
      </c>
      <c r="M13" s="16" t="s">
        <v>48</v>
      </c>
      <c r="N13" s="16" t="s">
        <v>13</v>
      </c>
      <c r="O13" s="17"/>
      <c r="P13" s="17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4.5" customHeight="1">
      <c r="A14" s="6">
        <v>12.0</v>
      </c>
      <c r="B14" s="25">
        <v>0.0</v>
      </c>
      <c r="C14" s="10"/>
      <c r="D14" s="10"/>
      <c r="E14" s="10"/>
      <c r="F14" s="11"/>
      <c r="G14" s="11"/>
      <c r="H14" s="10"/>
      <c r="I14" s="12">
        <f t="shared" si="1"/>
        <v>0</v>
      </c>
      <c r="J14" s="12"/>
      <c r="K14" s="13" t="s">
        <v>49</v>
      </c>
      <c r="L14" s="14" t="s">
        <v>50</v>
      </c>
      <c r="M14" s="16" t="s">
        <v>51</v>
      </c>
      <c r="N14" s="16" t="s">
        <v>13</v>
      </c>
      <c r="O14" s="17"/>
      <c r="P14" s="17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6">
        <v>13.0</v>
      </c>
      <c r="B15" s="10">
        <v>9.0</v>
      </c>
      <c r="C15" s="10">
        <v>2.0</v>
      </c>
      <c r="D15" s="10">
        <v>6.5</v>
      </c>
      <c r="E15" s="10">
        <v>5.0</v>
      </c>
      <c r="F15" s="11">
        <v>2.2</v>
      </c>
      <c r="G15" s="11">
        <v>4.5</v>
      </c>
      <c r="H15" s="10">
        <v>8.5</v>
      </c>
      <c r="I15" s="12">
        <f t="shared" si="1"/>
        <v>37.7</v>
      </c>
      <c r="J15" s="19" t="s">
        <v>27</v>
      </c>
      <c r="K15" s="13" t="s">
        <v>52</v>
      </c>
      <c r="L15" s="14" t="s">
        <v>53</v>
      </c>
      <c r="M15" s="16" t="s">
        <v>48</v>
      </c>
      <c r="N15" s="16" t="s">
        <v>13</v>
      </c>
      <c r="O15" s="17"/>
      <c r="P15" s="17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6">
        <v>14.0</v>
      </c>
      <c r="B16" s="25">
        <v>0.0</v>
      </c>
      <c r="C16" s="10"/>
      <c r="D16" s="10"/>
      <c r="E16" s="10"/>
      <c r="F16" s="11"/>
      <c r="G16" s="11"/>
      <c r="H16" s="10"/>
      <c r="I16" s="12">
        <f t="shared" si="1"/>
        <v>0</v>
      </c>
      <c r="J16" s="12"/>
      <c r="K16" s="13" t="s">
        <v>54</v>
      </c>
      <c r="L16" s="14" t="s">
        <v>55</v>
      </c>
      <c r="M16" s="16" t="s">
        <v>48</v>
      </c>
      <c r="N16" s="16" t="s">
        <v>13</v>
      </c>
      <c r="O16" s="17"/>
      <c r="P16" s="17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6">
        <v>15.0</v>
      </c>
      <c r="B17" s="10">
        <v>7.5</v>
      </c>
      <c r="C17" s="10">
        <v>3.0</v>
      </c>
      <c r="D17" s="10">
        <v>7.5</v>
      </c>
      <c r="E17" s="10">
        <v>10.0</v>
      </c>
      <c r="F17" s="11">
        <v>5.3</v>
      </c>
      <c r="G17" s="11">
        <v>4.0</v>
      </c>
      <c r="H17" s="10">
        <v>10.0</v>
      </c>
      <c r="I17" s="12">
        <f t="shared" si="1"/>
        <v>47.3</v>
      </c>
      <c r="J17" s="19" t="s">
        <v>45</v>
      </c>
      <c r="K17" s="13" t="s">
        <v>56</v>
      </c>
      <c r="L17" s="26" t="s">
        <v>57</v>
      </c>
      <c r="M17" s="27" t="s">
        <v>40</v>
      </c>
      <c r="N17" s="27" t="s">
        <v>13</v>
      </c>
      <c r="O17" s="17"/>
      <c r="P17" s="17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6">
        <v>16.0</v>
      </c>
      <c r="B18" s="25">
        <v>0.0</v>
      </c>
      <c r="C18" s="28"/>
      <c r="D18" s="10"/>
      <c r="E18" s="10"/>
      <c r="F18" s="11"/>
      <c r="G18" s="11"/>
      <c r="H18" s="10"/>
      <c r="I18" s="12">
        <f t="shared" si="1"/>
        <v>0</v>
      </c>
      <c r="J18" s="12"/>
      <c r="K18" s="13" t="s">
        <v>58</v>
      </c>
      <c r="L18" s="14" t="s">
        <v>59</v>
      </c>
      <c r="M18" s="16" t="s">
        <v>43</v>
      </c>
      <c r="N18" s="16" t="s">
        <v>60</v>
      </c>
      <c r="O18" s="17"/>
      <c r="P18" s="17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6">
        <v>17.0</v>
      </c>
      <c r="B19" s="29">
        <v>7.0</v>
      </c>
      <c r="C19" s="29"/>
      <c r="D19" s="29"/>
      <c r="E19" s="29"/>
      <c r="F19" s="29"/>
      <c r="G19" s="29"/>
      <c r="H19" s="29"/>
      <c r="I19" s="12">
        <f t="shared" si="1"/>
        <v>7</v>
      </c>
      <c r="J19" s="12"/>
      <c r="K19" s="13" t="s">
        <v>61</v>
      </c>
      <c r="L19" s="14" t="s">
        <v>62</v>
      </c>
      <c r="M19" s="16" t="s">
        <v>63</v>
      </c>
      <c r="N19" s="16" t="s">
        <v>64</v>
      </c>
      <c r="O19" s="17"/>
      <c r="P19" s="17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6">
        <v>18.0</v>
      </c>
      <c r="B20" s="10">
        <v>6.0</v>
      </c>
      <c r="C20" s="10">
        <v>3.0</v>
      </c>
      <c r="D20" s="10">
        <v>10.0</v>
      </c>
      <c r="E20" s="10">
        <v>10.0</v>
      </c>
      <c r="F20" s="18">
        <v>8.0</v>
      </c>
      <c r="G20" s="11"/>
      <c r="H20" s="10">
        <v>5.5</v>
      </c>
      <c r="I20" s="12">
        <f t="shared" si="1"/>
        <v>42.5</v>
      </c>
      <c r="J20" s="19" t="s">
        <v>14</v>
      </c>
      <c r="K20" s="13" t="s">
        <v>65</v>
      </c>
      <c r="L20" s="14" t="s">
        <v>16</v>
      </c>
      <c r="M20" s="15" t="s">
        <v>12</v>
      </c>
      <c r="N20" s="16" t="s">
        <v>13</v>
      </c>
      <c r="O20" s="17"/>
      <c r="P20" s="17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31.5" customHeight="1">
      <c r="A21" s="6">
        <v>19.0</v>
      </c>
      <c r="B21" s="10">
        <v>9.5</v>
      </c>
      <c r="C21" s="10">
        <v>7.0</v>
      </c>
      <c r="D21" s="10">
        <v>9.5</v>
      </c>
      <c r="E21" s="10">
        <v>9.0</v>
      </c>
      <c r="F21" s="11">
        <v>6.5</v>
      </c>
      <c r="G21" s="11">
        <v>4.5</v>
      </c>
      <c r="H21" s="10">
        <v>10.0</v>
      </c>
      <c r="I21" s="12">
        <f t="shared" si="1"/>
        <v>56</v>
      </c>
      <c r="J21" s="19" t="s">
        <v>45</v>
      </c>
      <c r="K21" s="13" t="s">
        <v>66</v>
      </c>
      <c r="L21" s="14" t="s">
        <v>67</v>
      </c>
      <c r="M21" s="16" t="s">
        <v>40</v>
      </c>
      <c r="N21" s="16" t="s">
        <v>13</v>
      </c>
      <c r="O21" s="17"/>
      <c r="P21" s="17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6">
        <v>20.0</v>
      </c>
      <c r="B22" s="10">
        <v>8.5</v>
      </c>
      <c r="C22" s="10">
        <v>1.5</v>
      </c>
      <c r="D22" s="10"/>
      <c r="E22" s="10">
        <v>10.0</v>
      </c>
      <c r="F22" s="11">
        <v>1.0</v>
      </c>
      <c r="G22" s="11">
        <v>0.0</v>
      </c>
      <c r="H22" s="10">
        <v>7.0</v>
      </c>
      <c r="I22" s="12">
        <f t="shared" si="1"/>
        <v>28</v>
      </c>
      <c r="J22" s="12"/>
      <c r="K22" s="13" t="s">
        <v>68</v>
      </c>
      <c r="L22" s="14" t="s">
        <v>69</v>
      </c>
      <c r="M22" s="16" t="s">
        <v>70</v>
      </c>
      <c r="N22" s="16" t="s">
        <v>71</v>
      </c>
      <c r="O22" s="17"/>
      <c r="P22" s="17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32.25" customHeight="1">
      <c r="A23" s="6">
        <v>21.0</v>
      </c>
      <c r="B23" s="10">
        <v>8.0</v>
      </c>
      <c r="C23" s="10">
        <v>1.0</v>
      </c>
      <c r="D23" s="10">
        <v>7.5</v>
      </c>
      <c r="E23" s="10">
        <v>9.0</v>
      </c>
      <c r="F23" s="11">
        <v>2.3</v>
      </c>
      <c r="G23" s="11"/>
      <c r="H23" s="10">
        <v>9.0</v>
      </c>
      <c r="I23" s="12">
        <f t="shared" si="1"/>
        <v>36.8</v>
      </c>
      <c r="J23" s="19" t="s">
        <v>27</v>
      </c>
      <c r="K23" s="20" t="s">
        <v>72</v>
      </c>
      <c r="L23" s="14" t="s">
        <v>73</v>
      </c>
      <c r="M23" s="16" t="s">
        <v>74</v>
      </c>
      <c r="N23" s="16" t="s">
        <v>13</v>
      </c>
      <c r="O23" s="17"/>
      <c r="P23" s="17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6">
        <v>22.0</v>
      </c>
      <c r="B24" s="10">
        <v>8.0</v>
      </c>
      <c r="C24" s="10">
        <v>2.0</v>
      </c>
      <c r="D24" s="10">
        <v>6.5</v>
      </c>
      <c r="E24" s="10">
        <v>10.0</v>
      </c>
      <c r="F24" s="11">
        <v>2.9</v>
      </c>
      <c r="G24" s="11">
        <v>1.5</v>
      </c>
      <c r="H24" s="10">
        <v>7.0</v>
      </c>
      <c r="I24" s="12">
        <f t="shared" si="1"/>
        <v>37.9</v>
      </c>
      <c r="J24" s="19" t="s">
        <v>27</v>
      </c>
      <c r="K24" s="13" t="s">
        <v>75</v>
      </c>
      <c r="L24" s="14" t="s">
        <v>76</v>
      </c>
      <c r="M24" s="16" t="s">
        <v>70</v>
      </c>
      <c r="N24" s="16" t="s">
        <v>77</v>
      </c>
      <c r="O24" s="17"/>
      <c r="P24" s="17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30.0" customHeight="1">
      <c r="A25" s="6">
        <v>23.0</v>
      </c>
      <c r="B25" s="10">
        <v>5.0</v>
      </c>
      <c r="C25" s="10">
        <v>1.5</v>
      </c>
      <c r="D25" s="10">
        <v>8.0</v>
      </c>
      <c r="E25" s="10">
        <v>10.0</v>
      </c>
      <c r="F25" s="11">
        <v>5.4</v>
      </c>
      <c r="G25" s="11">
        <v>0.5</v>
      </c>
      <c r="H25" s="10">
        <v>8.0</v>
      </c>
      <c r="I25" s="12">
        <f t="shared" si="1"/>
        <v>38.4</v>
      </c>
      <c r="J25" s="19" t="s">
        <v>14</v>
      </c>
      <c r="K25" s="13" t="s">
        <v>78</v>
      </c>
      <c r="L25" s="30" t="s">
        <v>79</v>
      </c>
      <c r="M25" s="22" t="s">
        <v>74</v>
      </c>
      <c r="N25" s="22" t="s">
        <v>13</v>
      </c>
      <c r="O25" s="17"/>
      <c r="P25" s="17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30.0" customHeight="1">
      <c r="A26" s="6">
        <v>24.0</v>
      </c>
      <c r="B26" s="10">
        <v>7.0</v>
      </c>
      <c r="C26" s="10"/>
      <c r="D26" s="10">
        <v>7.5</v>
      </c>
      <c r="E26" s="10">
        <v>9.5</v>
      </c>
      <c r="F26" s="11">
        <v>0.5</v>
      </c>
      <c r="G26" s="11"/>
      <c r="H26" s="10">
        <v>2.5</v>
      </c>
      <c r="I26" s="12">
        <f t="shared" si="1"/>
        <v>27</v>
      </c>
      <c r="J26" s="12"/>
      <c r="K26" s="13" t="s">
        <v>80</v>
      </c>
      <c r="L26" s="14" t="s">
        <v>81</v>
      </c>
      <c r="M26" s="16" t="s">
        <v>82</v>
      </c>
      <c r="N26" s="16" t="s">
        <v>13</v>
      </c>
      <c r="O26" s="17"/>
      <c r="P26" s="17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30.75" customHeight="1">
      <c r="A27" s="6">
        <v>25.0</v>
      </c>
      <c r="B27" s="10">
        <v>6.0</v>
      </c>
      <c r="C27" s="10">
        <v>5.0</v>
      </c>
      <c r="D27" s="10">
        <v>2.5</v>
      </c>
      <c r="E27" s="10">
        <v>5.5</v>
      </c>
      <c r="F27" s="11">
        <v>7.6</v>
      </c>
      <c r="G27" s="11">
        <v>0.5</v>
      </c>
      <c r="H27" s="10">
        <v>8.5</v>
      </c>
      <c r="I27" s="12">
        <f t="shared" si="1"/>
        <v>35.6</v>
      </c>
      <c r="J27" s="19" t="s">
        <v>27</v>
      </c>
      <c r="K27" s="13" t="s">
        <v>83</v>
      </c>
      <c r="L27" s="14" t="s">
        <v>84</v>
      </c>
      <c r="M27" s="31" t="s">
        <v>12</v>
      </c>
      <c r="N27" s="24" t="s">
        <v>13</v>
      </c>
      <c r="O27" s="17"/>
      <c r="P27" s="17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31.5" customHeight="1">
      <c r="A28" s="6">
        <v>26.0</v>
      </c>
      <c r="B28" s="10">
        <v>4.5</v>
      </c>
      <c r="C28" s="10">
        <v>2.5</v>
      </c>
      <c r="D28" s="10">
        <v>8.5</v>
      </c>
      <c r="E28" s="10">
        <v>8.5</v>
      </c>
      <c r="F28" s="11">
        <v>4.0</v>
      </c>
      <c r="G28" s="11"/>
      <c r="H28" s="10"/>
      <c r="I28" s="12">
        <f t="shared" si="1"/>
        <v>28</v>
      </c>
      <c r="J28" s="12"/>
      <c r="K28" s="13" t="s">
        <v>85</v>
      </c>
      <c r="L28" s="14" t="s">
        <v>86</v>
      </c>
      <c r="M28" s="16" t="s">
        <v>48</v>
      </c>
      <c r="N28" s="16" t="s">
        <v>13</v>
      </c>
      <c r="O28" s="17"/>
      <c r="P28" s="17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43.5" customHeight="1">
      <c r="A29" s="6">
        <v>27.0</v>
      </c>
      <c r="B29" s="25">
        <v>0.0</v>
      </c>
      <c r="C29" s="28"/>
      <c r="D29" s="10"/>
      <c r="E29" s="10"/>
      <c r="F29" s="11"/>
      <c r="G29" s="11"/>
      <c r="H29" s="10"/>
      <c r="I29" s="12">
        <f t="shared" si="1"/>
        <v>0</v>
      </c>
      <c r="J29" s="12"/>
      <c r="K29" s="13" t="s">
        <v>87</v>
      </c>
      <c r="L29" s="14" t="s">
        <v>88</v>
      </c>
      <c r="M29" s="16" t="s">
        <v>30</v>
      </c>
      <c r="N29" s="16" t="s">
        <v>89</v>
      </c>
      <c r="O29" s="17"/>
      <c r="P29" s="17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6">
        <v>28.0</v>
      </c>
      <c r="B30" s="10"/>
      <c r="C30" s="10"/>
      <c r="D30" s="10"/>
      <c r="E30" s="10">
        <v>10.0</v>
      </c>
      <c r="F30" s="11">
        <v>5.9</v>
      </c>
      <c r="G30" s="11"/>
      <c r="H30" s="10">
        <v>6.0</v>
      </c>
      <c r="I30" s="12">
        <f t="shared" si="1"/>
        <v>21.9</v>
      </c>
      <c r="J30" s="12"/>
      <c r="K30" s="13" t="s">
        <v>90</v>
      </c>
      <c r="L30" s="14" t="s">
        <v>91</v>
      </c>
      <c r="M30" s="23" t="s">
        <v>34</v>
      </c>
      <c r="N30" s="16" t="s">
        <v>13</v>
      </c>
      <c r="O30" s="17"/>
      <c r="P30" s="17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6">
        <v>29.0</v>
      </c>
      <c r="B31" s="29">
        <v>5.5</v>
      </c>
      <c r="C31" s="29">
        <v>3.0</v>
      </c>
      <c r="D31" s="29">
        <v>5.5</v>
      </c>
      <c r="E31" s="29">
        <v>9.5</v>
      </c>
      <c r="F31" s="29">
        <v>3.3</v>
      </c>
      <c r="G31" s="29"/>
      <c r="H31" s="29">
        <v>9.5</v>
      </c>
      <c r="I31" s="12">
        <f t="shared" si="1"/>
        <v>36.3</v>
      </c>
      <c r="J31" s="19" t="s">
        <v>27</v>
      </c>
      <c r="K31" s="13" t="s">
        <v>92</v>
      </c>
      <c r="L31" s="32" t="s">
        <v>93</v>
      </c>
      <c r="M31" s="23" t="s">
        <v>94</v>
      </c>
      <c r="N31" s="24"/>
      <c r="O31" s="17"/>
      <c r="P31" s="17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36.0" customHeight="1">
      <c r="A32" s="6">
        <v>30.0</v>
      </c>
      <c r="B32" s="10">
        <v>5.0</v>
      </c>
      <c r="C32" s="10">
        <v>3.5</v>
      </c>
      <c r="D32" s="10">
        <v>8.5</v>
      </c>
      <c r="E32" s="10">
        <v>8.0</v>
      </c>
      <c r="F32" s="11"/>
      <c r="G32" s="11"/>
      <c r="H32" s="10"/>
      <c r="I32" s="12">
        <f t="shared" si="1"/>
        <v>25</v>
      </c>
      <c r="J32" s="12"/>
      <c r="K32" s="13" t="s">
        <v>95</v>
      </c>
      <c r="L32" s="14" t="s">
        <v>96</v>
      </c>
      <c r="M32" s="22" t="s">
        <v>51</v>
      </c>
      <c r="N32" s="22" t="s">
        <v>13</v>
      </c>
      <c r="O32" s="17"/>
      <c r="P32" s="17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hidden="1" customHeight="1">
      <c r="A33" s="6">
        <v>38.0</v>
      </c>
      <c r="B33" s="29"/>
      <c r="C33" s="29"/>
      <c r="D33" s="29"/>
      <c r="E33" s="29"/>
      <c r="F33" s="29"/>
      <c r="G33" s="29"/>
      <c r="H33" s="29"/>
      <c r="I33" s="12">
        <f t="shared" si="1"/>
        <v>0</v>
      </c>
      <c r="J33" s="12"/>
      <c r="K33" s="33"/>
      <c r="L33" s="20"/>
      <c r="M33" s="24"/>
      <c r="N33" s="24"/>
      <c r="O33" s="17"/>
      <c r="P33" s="17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hidden="1" customHeight="1">
      <c r="A34" s="6">
        <v>39.0</v>
      </c>
      <c r="B34" s="29"/>
      <c r="C34" s="29"/>
      <c r="D34" s="29"/>
      <c r="E34" s="29"/>
      <c r="F34" s="29"/>
      <c r="G34" s="29"/>
      <c r="H34" s="29"/>
      <c r="I34" s="12">
        <f t="shared" si="1"/>
        <v>0</v>
      </c>
      <c r="J34" s="12"/>
      <c r="K34" s="33"/>
      <c r="L34" s="20"/>
      <c r="M34" s="24"/>
      <c r="N34" s="24"/>
      <c r="O34" s="17"/>
      <c r="P34" s="17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hidden="1" customHeight="1">
      <c r="A35" s="6">
        <v>40.0</v>
      </c>
      <c r="B35" s="29"/>
      <c r="C35" s="29"/>
      <c r="D35" s="29"/>
      <c r="E35" s="29"/>
      <c r="F35" s="29"/>
      <c r="G35" s="29"/>
      <c r="H35" s="29"/>
      <c r="I35" s="12">
        <f t="shared" si="1"/>
        <v>0</v>
      </c>
      <c r="J35" s="12"/>
      <c r="K35" s="33"/>
      <c r="L35" s="20"/>
      <c r="M35" s="24"/>
      <c r="N35" s="24"/>
      <c r="O35" s="17"/>
      <c r="P35" s="17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hidden="1" customHeight="1">
      <c r="A36" s="6">
        <v>41.0</v>
      </c>
      <c r="B36" s="29"/>
      <c r="C36" s="29"/>
      <c r="D36" s="29"/>
      <c r="E36" s="29"/>
      <c r="F36" s="29"/>
      <c r="G36" s="29"/>
      <c r="H36" s="29"/>
      <c r="I36" s="12">
        <f t="shared" si="1"/>
        <v>0</v>
      </c>
      <c r="J36" s="12"/>
      <c r="K36" s="33"/>
      <c r="L36" s="20"/>
      <c r="M36" s="24"/>
      <c r="N36" s="24"/>
      <c r="O36" s="17"/>
      <c r="P36" s="17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hidden="1" customHeight="1">
      <c r="A37" s="6">
        <v>42.0</v>
      </c>
      <c r="B37" s="29"/>
      <c r="C37" s="29"/>
      <c r="D37" s="29"/>
      <c r="E37" s="29"/>
      <c r="F37" s="29"/>
      <c r="G37" s="29"/>
      <c r="H37" s="29"/>
      <c r="I37" s="12">
        <f t="shared" si="1"/>
        <v>0</v>
      </c>
      <c r="J37" s="12"/>
      <c r="K37" s="33"/>
      <c r="L37" s="20"/>
      <c r="M37" s="24"/>
      <c r="N37" s="24"/>
      <c r="O37" s="17"/>
      <c r="P37" s="17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hidden="1" customHeight="1">
      <c r="A38" s="6">
        <v>43.0</v>
      </c>
      <c r="B38" s="29"/>
      <c r="C38" s="29"/>
      <c r="D38" s="29"/>
      <c r="E38" s="29"/>
      <c r="F38" s="29"/>
      <c r="G38" s="29"/>
      <c r="H38" s="29"/>
      <c r="I38" s="12">
        <f t="shared" si="1"/>
        <v>0</v>
      </c>
      <c r="J38" s="12"/>
      <c r="K38" s="33"/>
      <c r="L38" s="20"/>
      <c r="M38" s="24"/>
      <c r="N38" s="24"/>
      <c r="O38" s="17"/>
      <c r="P38" s="17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hidden="1" customHeight="1">
      <c r="A39" s="6">
        <v>44.0</v>
      </c>
      <c r="B39" s="29"/>
      <c r="C39" s="29"/>
      <c r="D39" s="29"/>
      <c r="E39" s="29"/>
      <c r="F39" s="29"/>
      <c r="G39" s="29"/>
      <c r="H39" s="29"/>
      <c r="I39" s="12">
        <f t="shared" si="1"/>
        <v>0</v>
      </c>
      <c r="J39" s="12"/>
      <c r="K39" s="33"/>
      <c r="L39" s="20"/>
      <c r="M39" s="24"/>
      <c r="N39" s="24"/>
      <c r="O39" s="17"/>
      <c r="P39" s="17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hidden="1" customHeight="1">
      <c r="A40" s="6">
        <v>45.0</v>
      </c>
      <c r="B40" s="29"/>
      <c r="C40" s="29"/>
      <c r="D40" s="29"/>
      <c r="E40" s="29"/>
      <c r="F40" s="29"/>
      <c r="G40" s="29"/>
      <c r="H40" s="29"/>
      <c r="I40" s="12">
        <f t="shared" si="1"/>
        <v>0</v>
      </c>
      <c r="J40" s="12"/>
      <c r="K40" s="33"/>
      <c r="L40" s="20"/>
      <c r="M40" s="24"/>
      <c r="N40" s="24"/>
      <c r="O40" s="17"/>
      <c r="P40" s="17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hidden="1" customHeight="1">
      <c r="A41" s="6">
        <v>46.0</v>
      </c>
      <c r="B41" s="29"/>
      <c r="C41" s="29"/>
      <c r="D41" s="29"/>
      <c r="E41" s="29"/>
      <c r="F41" s="29"/>
      <c r="G41" s="29"/>
      <c r="H41" s="29"/>
      <c r="I41" s="12">
        <f t="shared" si="1"/>
        <v>0</v>
      </c>
      <c r="J41" s="12"/>
      <c r="K41" s="33"/>
      <c r="L41" s="13"/>
      <c r="M41" s="24"/>
      <c r="N41" s="24"/>
      <c r="O41" s="17"/>
      <c r="P41" s="17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hidden="1" customHeight="1">
      <c r="A42" s="6">
        <v>47.0</v>
      </c>
      <c r="B42" s="29"/>
      <c r="C42" s="29"/>
      <c r="D42" s="29"/>
      <c r="E42" s="29"/>
      <c r="F42" s="29"/>
      <c r="G42" s="29"/>
      <c r="H42" s="29"/>
      <c r="I42" s="12">
        <f t="shared" si="1"/>
        <v>0</v>
      </c>
      <c r="J42" s="12"/>
      <c r="K42" s="33"/>
      <c r="L42" s="20"/>
      <c r="M42" s="24"/>
      <c r="N42" s="24"/>
      <c r="O42" s="17"/>
      <c r="P42" s="17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34"/>
      <c r="C43" s="34"/>
      <c r="D43" s="34"/>
      <c r="E43" s="34"/>
      <c r="F43" s="34"/>
      <c r="G43" s="34"/>
      <c r="H43" s="34"/>
      <c r="I43" s="34"/>
      <c r="J43" s="34"/>
      <c r="K43" s="35"/>
      <c r="L43" s="35"/>
      <c r="M43" s="4"/>
      <c r="N43" s="35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27.0" customHeight="1">
      <c r="A44" s="36" t="s">
        <v>97</v>
      </c>
      <c r="D44" s="37"/>
      <c r="E44" s="4"/>
      <c r="F44" s="34"/>
      <c r="G44" s="38" t="s">
        <v>98</v>
      </c>
      <c r="K44" s="35"/>
      <c r="L44" s="39" t="s">
        <v>99</v>
      </c>
      <c r="M44" s="40"/>
      <c r="N44" s="41" t="s">
        <v>100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37"/>
      <c r="B45" s="37"/>
      <c r="C45" s="37"/>
      <c r="D45" s="37"/>
      <c r="E45" s="42"/>
      <c r="F45" s="34"/>
      <c r="G45" s="34"/>
      <c r="H45" s="34"/>
      <c r="I45" s="43"/>
      <c r="J45" s="43"/>
      <c r="K45" s="35"/>
      <c r="L45" s="35"/>
      <c r="M45" s="35"/>
      <c r="N45" s="35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0"/>
      <c r="B46" s="40"/>
      <c r="C46" s="44"/>
      <c r="D46" s="45"/>
      <c r="E46" s="4"/>
      <c r="F46" s="34"/>
      <c r="G46" s="34"/>
      <c r="H46" s="34"/>
      <c r="I46" s="43"/>
      <c r="J46" s="43"/>
      <c r="K46" s="35"/>
      <c r="L46" s="35"/>
      <c r="M46" s="40"/>
      <c r="N46" s="35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0"/>
      <c r="C47" s="40"/>
      <c r="D47" s="44"/>
      <c r="E47" s="45"/>
      <c r="F47" s="4"/>
      <c r="G47" s="34"/>
      <c r="H47" s="34"/>
      <c r="I47" s="34"/>
      <c r="J47" s="34"/>
      <c r="K47" s="35"/>
      <c r="L47" s="35"/>
      <c r="M47" s="40"/>
      <c r="N47" s="35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34"/>
      <c r="C48" s="34"/>
      <c r="D48" s="34"/>
      <c r="E48" s="34"/>
      <c r="F48" s="34"/>
      <c r="G48" s="34"/>
      <c r="H48" s="34"/>
      <c r="I48" s="34"/>
      <c r="J48" s="34"/>
      <c r="K48" s="35"/>
      <c r="L48" s="35"/>
      <c r="M48" s="35"/>
      <c r="N48" s="35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34"/>
      <c r="C49" s="34"/>
      <c r="D49" s="34"/>
      <c r="E49" s="34"/>
      <c r="F49" s="34"/>
      <c r="G49" s="34"/>
      <c r="H49" s="34"/>
      <c r="I49" s="34"/>
      <c r="J49" s="34"/>
      <c r="K49" s="35"/>
      <c r="L49" s="35"/>
      <c r="M49" s="35"/>
      <c r="N49" s="35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34"/>
      <c r="C50" s="34"/>
      <c r="D50" s="34"/>
      <c r="E50" s="34"/>
      <c r="F50" s="34"/>
      <c r="G50" s="34"/>
      <c r="H50" s="46"/>
      <c r="I50" s="34"/>
      <c r="J50" s="34"/>
      <c r="K50" s="35"/>
      <c r="L50" s="35"/>
      <c r="M50" s="35"/>
      <c r="N50" s="35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34"/>
      <c r="C51" s="34"/>
      <c r="D51" s="34"/>
      <c r="E51" s="34"/>
      <c r="F51" s="34"/>
      <c r="G51" s="34"/>
      <c r="H51" s="34"/>
      <c r="I51" s="34"/>
      <c r="J51" s="34"/>
      <c r="K51" s="35"/>
      <c r="L51" s="35"/>
      <c r="M51" s="35"/>
      <c r="N51" s="35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34"/>
      <c r="C52" s="34"/>
      <c r="D52" s="34"/>
      <c r="E52" s="34"/>
      <c r="F52" s="34"/>
      <c r="G52" s="34"/>
      <c r="H52" s="34"/>
      <c r="I52" s="34"/>
      <c r="J52" s="34"/>
      <c r="K52" s="35"/>
      <c r="L52" s="35"/>
      <c r="M52" s="35"/>
      <c r="N52" s="35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34"/>
      <c r="C53" s="34"/>
      <c r="D53" s="34"/>
      <c r="E53" s="34"/>
      <c r="F53" s="34"/>
      <c r="G53" s="34"/>
      <c r="H53" s="34"/>
      <c r="I53" s="34"/>
      <c r="J53" s="34"/>
      <c r="K53" s="35"/>
      <c r="L53" s="35"/>
      <c r="M53" s="35"/>
      <c r="N53" s="35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34"/>
      <c r="C54" s="34"/>
      <c r="D54" s="34"/>
      <c r="E54" s="34"/>
      <c r="F54" s="34"/>
      <c r="G54" s="34"/>
      <c r="H54" s="34"/>
      <c r="I54" s="34"/>
      <c r="J54" s="34"/>
      <c r="K54" s="35"/>
      <c r="L54" s="35"/>
      <c r="M54" s="35"/>
      <c r="N54" s="35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34"/>
      <c r="C55" s="34"/>
      <c r="D55" s="34"/>
      <c r="E55" s="34"/>
      <c r="F55" s="34"/>
      <c r="G55" s="34"/>
      <c r="H55" s="34"/>
      <c r="I55" s="34"/>
      <c r="J55" s="34"/>
      <c r="K55" s="35"/>
      <c r="L55" s="35"/>
      <c r="M55" s="4"/>
      <c r="N55" s="35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34"/>
      <c r="C56" s="34"/>
      <c r="D56" s="34"/>
      <c r="E56" s="34"/>
      <c r="F56" s="34"/>
      <c r="G56" s="34"/>
      <c r="H56" s="34"/>
      <c r="I56" s="34"/>
      <c r="J56" s="34"/>
      <c r="K56" s="35"/>
      <c r="L56" s="35"/>
      <c r="M56" s="35"/>
      <c r="N56" s="35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17"/>
      <c r="C57" s="17"/>
      <c r="D57" s="17"/>
      <c r="E57" s="17"/>
      <c r="F57" s="17"/>
      <c r="G57" s="17"/>
      <c r="H57" s="17"/>
      <c r="I57" s="34"/>
      <c r="J57" s="34"/>
      <c r="K57" s="35"/>
      <c r="L57" s="35"/>
      <c r="M57" s="35"/>
      <c r="N57" s="35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34"/>
      <c r="C58" s="34"/>
      <c r="D58" s="34"/>
      <c r="E58" s="34"/>
      <c r="F58" s="34"/>
      <c r="G58" s="34"/>
      <c r="H58" s="34"/>
      <c r="I58" s="34"/>
      <c r="J58" s="34"/>
      <c r="K58" s="35"/>
      <c r="L58" s="35"/>
      <c r="M58" s="35"/>
      <c r="N58" s="35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34"/>
      <c r="C59" s="34"/>
      <c r="D59" s="34"/>
      <c r="E59" s="34"/>
      <c r="F59" s="34"/>
      <c r="G59" s="34"/>
      <c r="H59" s="34"/>
      <c r="I59" s="34"/>
      <c r="J59" s="34"/>
      <c r="K59" s="35"/>
      <c r="L59" s="35"/>
      <c r="M59" s="35"/>
      <c r="N59" s="35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34"/>
      <c r="C60" s="34"/>
      <c r="D60" s="34"/>
      <c r="E60" s="34"/>
      <c r="F60" s="34"/>
      <c r="G60" s="34"/>
      <c r="H60" s="34"/>
      <c r="I60" s="34"/>
      <c r="J60" s="34"/>
      <c r="K60" s="35"/>
      <c r="L60" s="35"/>
      <c r="M60" s="4"/>
      <c r="N60" s="35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34"/>
      <c r="C61" s="34"/>
      <c r="D61" s="34"/>
      <c r="E61" s="34"/>
      <c r="F61" s="34"/>
      <c r="G61" s="34"/>
      <c r="H61" s="34"/>
      <c r="I61" s="34"/>
      <c r="J61" s="34"/>
      <c r="K61" s="35"/>
      <c r="L61" s="35"/>
      <c r="M61" s="35"/>
      <c r="N61" s="35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34"/>
      <c r="C62" s="34"/>
      <c r="D62" s="34"/>
      <c r="E62" s="34"/>
      <c r="F62" s="34"/>
      <c r="G62" s="34"/>
      <c r="H62" s="34"/>
      <c r="I62" s="34"/>
      <c r="J62" s="34"/>
      <c r="K62" s="35"/>
      <c r="L62" s="35"/>
      <c r="M62" s="35"/>
      <c r="N62" s="35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34"/>
      <c r="C63" s="34"/>
      <c r="D63" s="34"/>
      <c r="E63" s="34"/>
      <c r="F63" s="34"/>
      <c r="G63" s="34"/>
      <c r="H63" s="34"/>
      <c r="I63" s="34"/>
      <c r="J63" s="34"/>
      <c r="K63" s="35"/>
      <c r="L63" s="35"/>
      <c r="M63" s="35"/>
      <c r="N63" s="35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34"/>
      <c r="C64" s="34"/>
      <c r="D64" s="34"/>
      <c r="E64" s="34"/>
      <c r="F64" s="34"/>
      <c r="G64" s="34"/>
      <c r="H64" s="34"/>
      <c r="I64" s="34"/>
      <c r="J64" s="34"/>
      <c r="K64" s="35"/>
      <c r="L64" s="35"/>
      <c r="M64" s="35"/>
      <c r="N64" s="35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34"/>
      <c r="C65" s="34"/>
      <c r="D65" s="34"/>
      <c r="E65" s="34"/>
      <c r="F65" s="34"/>
      <c r="G65" s="34"/>
      <c r="H65" s="34"/>
      <c r="I65" s="34"/>
      <c r="J65" s="34"/>
      <c r="K65" s="35"/>
      <c r="L65" s="35"/>
      <c r="M65" s="35"/>
      <c r="N65" s="35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34"/>
      <c r="C66" s="34"/>
      <c r="D66" s="34"/>
      <c r="E66" s="34"/>
      <c r="F66" s="34"/>
      <c r="G66" s="34"/>
      <c r="H66" s="34"/>
      <c r="I66" s="34"/>
      <c r="J66" s="34"/>
      <c r="K66" s="35"/>
      <c r="L66" s="35"/>
      <c r="M66" s="35"/>
      <c r="N66" s="35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autoFilter ref="$A$2:$N$42">
    <sortState ref="A2:N42">
      <sortCondition descending="1" ref="I2:I42"/>
    </sortState>
  </autoFilter>
  <mergeCells count="4">
    <mergeCell ref="A1:B1"/>
    <mergeCell ref="C1:M1"/>
    <mergeCell ref="A44:C44"/>
    <mergeCell ref="G44:J44"/>
  </mergeCells>
  <printOptions/>
  <pageMargins bottom="0.54" footer="0.0" header="0.0" left="0.7086614173228347" right="0.7086614173228347" top="0.71"/>
  <pageSetup paperSize="9" orientation="landscape"/>
  <headerFooter>
    <oddHeader>&amp;L 02.02.2024&amp;CПРОТОКОЛ  результатів  ІІІ (обласного) етапу Всеукраїнської учнівської олімпіади з хімії у 2023/2024 н. р.&amp;R 8 клас Мах — 70 балів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7" width="7.0"/>
    <col customWidth="1" min="8" max="8" width="8.14"/>
    <col customWidth="1" min="9" max="10" width="7.29"/>
    <col customWidth="1" min="11" max="11" width="28.14"/>
    <col customWidth="1" min="12" max="12" width="46.71"/>
    <col customWidth="1" min="13" max="14" width="23.29"/>
    <col customWidth="1" min="15" max="16" width="9.14"/>
    <col customWidth="1" min="17" max="26" width="8.71"/>
  </cols>
  <sheetData>
    <row r="1" ht="33.0" customHeight="1">
      <c r="A1" s="1">
        <v>45324.0</v>
      </c>
      <c r="C1" s="2" t="s">
        <v>0</v>
      </c>
      <c r="N1" s="3" t="s">
        <v>101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96.75" customHeight="1">
      <c r="A2" s="47" t="s">
        <v>2</v>
      </c>
      <c r="B2" s="48">
        <v>1.0</v>
      </c>
      <c r="C2" s="48">
        <v>2.0</v>
      </c>
      <c r="D2" s="48">
        <v>3.0</v>
      </c>
      <c r="E2" s="48">
        <v>4.0</v>
      </c>
      <c r="F2" s="48">
        <v>5.0</v>
      </c>
      <c r="G2" s="48">
        <v>6.0</v>
      </c>
      <c r="H2" s="49" t="s">
        <v>3</v>
      </c>
      <c r="I2" s="50" t="s">
        <v>4</v>
      </c>
      <c r="J2" s="50" t="s">
        <v>5</v>
      </c>
      <c r="K2" s="47" t="s">
        <v>6</v>
      </c>
      <c r="L2" s="47" t="s">
        <v>7</v>
      </c>
      <c r="M2" s="47" t="s">
        <v>8</v>
      </c>
      <c r="N2" s="47" t="s">
        <v>9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6">
        <v>1.0</v>
      </c>
      <c r="B3" s="51">
        <v>8.0</v>
      </c>
      <c r="C3" s="51">
        <v>0.5</v>
      </c>
      <c r="D3" s="51">
        <v>2.5</v>
      </c>
      <c r="E3" s="51">
        <v>5.4</v>
      </c>
      <c r="F3" s="51"/>
      <c r="G3" s="51">
        <v>0.0</v>
      </c>
      <c r="H3" s="51">
        <v>3.25</v>
      </c>
      <c r="I3" s="12">
        <f t="shared" ref="I3:I40" si="1">SUM(B3:H3)</f>
        <v>19.65</v>
      </c>
      <c r="J3" s="19" t="s">
        <v>27</v>
      </c>
      <c r="K3" s="13" t="s">
        <v>102</v>
      </c>
      <c r="L3" s="14" t="s">
        <v>103</v>
      </c>
      <c r="M3" s="16" t="s">
        <v>19</v>
      </c>
      <c r="N3" s="16" t="s">
        <v>104</v>
      </c>
      <c r="O3" s="17"/>
      <c r="P3" s="17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6">
        <v>2.0</v>
      </c>
      <c r="B4" s="51">
        <v>5.0</v>
      </c>
      <c r="C4" s="52"/>
      <c r="D4" s="51"/>
      <c r="E4" s="51">
        <v>4.5</v>
      </c>
      <c r="F4" s="51"/>
      <c r="G4" s="51">
        <v>9.0</v>
      </c>
      <c r="H4" s="51"/>
      <c r="I4" s="12">
        <f t="shared" si="1"/>
        <v>18.5</v>
      </c>
      <c r="J4" s="19" t="s">
        <v>27</v>
      </c>
      <c r="K4" s="20" t="s">
        <v>105</v>
      </c>
      <c r="L4" s="30" t="s">
        <v>16</v>
      </c>
      <c r="M4" s="16" t="s">
        <v>12</v>
      </c>
      <c r="N4" s="16" t="s">
        <v>13</v>
      </c>
      <c r="O4" s="17"/>
      <c r="P4" s="17"/>
      <c r="Q4" s="4"/>
      <c r="R4" s="4"/>
      <c r="S4" s="4"/>
      <c r="T4" s="4"/>
      <c r="U4" s="4"/>
      <c r="V4" s="4"/>
      <c r="W4" s="4"/>
      <c r="X4" s="4"/>
      <c r="Y4" s="4"/>
      <c r="Z4" s="4"/>
    </row>
    <row r="5" ht="30.0" customHeight="1">
      <c r="A5" s="6">
        <v>3.0</v>
      </c>
      <c r="B5" s="51">
        <v>4.0</v>
      </c>
      <c r="C5" s="51">
        <v>0.3</v>
      </c>
      <c r="D5" s="51">
        <v>2.5</v>
      </c>
      <c r="E5" s="51"/>
      <c r="F5" s="51"/>
      <c r="G5" s="51"/>
      <c r="H5" s="51">
        <v>1.45</v>
      </c>
      <c r="I5" s="12">
        <f t="shared" si="1"/>
        <v>8.25</v>
      </c>
      <c r="J5" s="12"/>
      <c r="K5" s="13" t="s">
        <v>106</v>
      </c>
      <c r="L5" s="14" t="s">
        <v>107</v>
      </c>
      <c r="M5" s="22" t="s">
        <v>48</v>
      </c>
      <c r="N5" s="24" t="s">
        <v>13</v>
      </c>
      <c r="O5" s="17"/>
      <c r="P5" s="17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6">
        <v>4.0</v>
      </c>
      <c r="B6" s="51">
        <v>6.5</v>
      </c>
      <c r="C6" s="51"/>
      <c r="D6" s="51"/>
      <c r="E6" s="51">
        <v>6.15</v>
      </c>
      <c r="F6" s="51">
        <v>3.5</v>
      </c>
      <c r="G6" s="51"/>
      <c r="H6" s="51">
        <v>0.7</v>
      </c>
      <c r="I6" s="12">
        <f t="shared" si="1"/>
        <v>16.85</v>
      </c>
      <c r="J6" s="12"/>
      <c r="K6" s="20" t="s">
        <v>108</v>
      </c>
      <c r="L6" s="14" t="s">
        <v>109</v>
      </c>
      <c r="M6" s="23" t="s">
        <v>34</v>
      </c>
      <c r="N6" s="53" t="s">
        <v>13</v>
      </c>
      <c r="O6" s="17"/>
      <c r="P6" s="17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6">
        <v>5.0</v>
      </c>
      <c r="B7" s="51">
        <v>7.0</v>
      </c>
      <c r="C7" s="51"/>
      <c r="D7" s="51"/>
      <c r="E7" s="51">
        <v>6.5</v>
      </c>
      <c r="F7" s="51"/>
      <c r="G7" s="51">
        <v>3.75</v>
      </c>
      <c r="H7" s="51">
        <v>4.4</v>
      </c>
      <c r="I7" s="12">
        <f t="shared" si="1"/>
        <v>21.65</v>
      </c>
      <c r="J7" s="19" t="s">
        <v>27</v>
      </c>
      <c r="K7" s="20" t="s">
        <v>110</v>
      </c>
      <c r="L7" s="14" t="s">
        <v>111</v>
      </c>
      <c r="M7" s="16" t="s">
        <v>19</v>
      </c>
      <c r="N7" s="54" t="s">
        <v>20</v>
      </c>
      <c r="O7" s="17"/>
      <c r="P7" s="17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6">
        <v>6.0</v>
      </c>
      <c r="B8" s="51">
        <v>3.0</v>
      </c>
      <c r="C8" s="51"/>
      <c r="D8" s="51">
        <v>2.75</v>
      </c>
      <c r="E8" s="51">
        <v>4.0</v>
      </c>
      <c r="F8" s="51">
        <v>0.8</v>
      </c>
      <c r="G8" s="51">
        <v>0.0</v>
      </c>
      <c r="H8" s="51">
        <v>2.1</v>
      </c>
      <c r="I8" s="12">
        <f t="shared" si="1"/>
        <v>12.65</v>
      </c>
      <c r="J8" s="12"/>
      <c r="K8" s="13" t="s">
        <v>112</v>
      </c>
      <c r="L8" s="14" t="s">
        <v>96</v>
      </c>
      <c r="M8" s="16" t="s">
        <v>51</v>
      </c>
      <c r="N8" s="16" t="s">
        <v>13</v>
      </c>
      <c r="O8" s="17"/>
      <c r="P8" s="17"/>
      <c r="Q8" s="4"/>
      <c r="R8" s="4"/>
      <c r="S8" s="4"/>
      <c r="T8" s="4"/>
      <c r="U8" s="4"/>
      <c r="V8" s="4"/>
      <c r="W8" s="4"/>
      <c r="X8" s="4"/>
      <c r="Y8" s="4"/>
      <c r="Z8" s="4"/>
    </row>
    <row r="9" ht="34.5" customHeight="1">
      <c r="A9" s="6">
        <v>7.0</v>
      </c>
      <c r="B9" s="51">
        <v>9.0</v>
      </c>
      <c r="C9" s="51">
        <v>0.0</v>
      </c>
      <c r="D9" s="51"/>
      <c r="E9" s="51">
        <v>7.65</v>
      </c>
      <c r="F9" s="51"/>
      <c r="G9" s="51">
        <v>4.0</v>
      </c>
      <c r="H9" s="51">
        <v>2.7</v>
      </c>
      <c r="I9" s="12">
        <f t="shared" si="1"/>
        <v>23.35</v>
      </c>
      <c r="J9" s="19" t="s">
        <v>27</v>
      </c>
      <c r="K9" s="13" t="s">
        <v>113</v>
      </c>
      <c r="L9" s="14" t="s">
        <v>114</v>
      </c>
      <c r="M9" s="16" t="s">
        <v>37</v>
      </c>
      <c r="N9" s="53" t="s">
        <v>13</v>
      </c>
      <c r="O9" s="17"/>
      <c r="P9" s="17"/>
      <c r="Q9" s="4"/>
      <c r="R9" s="4"/>
      <c r="S9" s="4"/>
      <c r="T9" s="4"/>
      <c r="U9" s="4"/>
      <c r="V9" s="4"/>
      <c r="W9" s="4"/>
      <c r="X9" s="4"/>
      <c r="Y9" s="4"/>
      <c r="Z9" s="4"/>
    </row>
    <row r="10" ht="30.75" customHeight="1">
      <c r="A10" s="6">
        <v>8.0</v>
      </c>
      <c r="B10" s="51">
        <v>9.5</v>
      </c>
      <c r="C10" s="51">
        <v>4.2</v>
      </c>
      <c r="D10" s="51"/>
      <c r="E10" s="51">
        <v>6.45</v>
      </c>
      <c r="F10" s="51">
        <v>0.0</v>
      </c>
      <c r="G10" s="51">
        <v>8.5</v>
      </c>
      <c r="H10" s="51">
        <v>0.5</v>
      </c>
      <c r="I10" s="12">
        <f t="shared" si="1"/>
        <v>29.15</v>
      </c>
      <c r="J10" s="19" t="s">
        <v>27</v>
      </c>
      <c r="K10" s="13" t="s">
        <v>115</v>
      </c>
      <c r="L10" s="14" t="s">
        <v>116</v>
      </c>
      <c r="M10" s="16" t="s">
        <v>43</v>
      </c>
      <c r="N10" s="24" t="s">
        <v>117</v>
      </c>
      <c r="O10" s="17"/>
      <c r="P10" s="17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31.5" customHeight="1">
      <c r="A11" s="6">
        <v>9.0</v>
      </c>
      <c r="B11" s="51">
        <v>7.5</v>
      </c>
      <c r="C11" s="51">
        <v>1.3</v>
      </c>
      <c r="D11" s="52">
        <v>7.0</v>
      </c>
      <c r="E11" s="51">
        <v>7.65</v>
      </c>
      <c r="F11" s="51">
        <v>7.0</v>
      </c>
      <c r="G11" s="51">
        <v>7.95</v>
      </c>
      <c r="H11" s="51">
        <v>7.7</v>
      </c>
      <c r="I11" s="12">
        <f t="shared" si="1"/>
        <v>46.1</v>
      </c>
      <c r="J11" s="19" t="s">
        <v>45</v>
      </c>
      <c r="K11" s="13" t="s">
        <v>118</v>
      </c>
      <c r="L11" s="14" t="s">
        <v>119</v>
      </c>
      <c r="M11" s="16" t="s">
        <v>74</v>
      </c>
      <c r="N11" s="53" t="s">
        <v>13</v>
      </c>
      <c r="O11" s="17"/>
      <c r="P11" s="17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6">
        <v>10.0</v>
      </c>
      <c r="B12" s="51">
        <v>1.0</v>
      </c>
      <c r="C12" s="51">
        <v>0.5</v>
      </c>
      <c r="D12" s="51"/>
      <c r="E12" s="51">
        <v>5.6</v>
      </c>
      <c r="F12" s="51"/>
      <c r="G12" s="51">
        <v>6.8</v>
      </c>
      <c r="H12" s="51">
        <v>2.8</v>
      </c>
      <c r="I12" s="12">
        <f t="shared" si="1"/>
        <v>16.7</v>
      </c>
      <c r="J12" s="12"/>
      <c r="K12" s="13" t="s">
        <v>120</v>
      </c>
      <c r="L12" s="14" t="s">
        <v>121</v>
      </c>
      <c r="M12" s="16" t="s">
        <v>43</v>
      </c>
      <c r="N12" s="16" t="s">
        <v>117</v>
      </c>
      <c r="O12" s="17"/>
      <c r="P12" s="17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6">
        <v>11.0</v>
      </c>
      <c r="B13" s="51">
        <v>2.5</v>
      </c>
      <c r="C13" s="52"/>
      <c r="D13" s="51">
        <v>3.0</v>
      </c>
      <c r="E13" s="51">
        <v>7.0</v>
      </c>
      <c r="F13" s="51">
        <v>0.0</v>
      </c>
      <c r="G13" s="51">
        <v>3.9</v>
      </c>
      <c r="H13" s="51">
        <v>3.85</v>
      </c>
      <c r="I13" s="12">
        <f t="shared" si="1"/>
        <v>20.25</v>
      </c>
      <c r="J13" s="19" t="s">
        <v>27</v>
      </c>
      <c r="K13" s="13" t="s">
        <v>122</v>
      </c>
      <c r="L13" s="14" t="s">
        <v>96</v>
      </c>
      <c r="M13" s="16" t="s">
        <v>51</v>
      </c>
      <c r="N13" s="16" t="s">
        <v>13</v>
      </c>
      <c r="O13" s="17"/>
      <c r="P13" s="17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8.5" customHeight="1">
      <c r="A14" s="6">
        <v>12.0</v>
      </c>
      <c r="B14" s="51">
        <v>10.0</v>
      </c>
      <c r="C14" s="52">
        <v>9.8</v>
      </c>
      <c r="D14" s="51"/>
      <c r="E14" s="51">
        <v>7.0</v>
      </c>
      <c r="F14" s="51"/>
      <c r="G14" s="51">
        <v>2.8</v>
      </c>
      <c r="H14" s="51">
        <v>5.4</v>
      </c>
      <c r="I14" s="12">
        <f t="shared" si="1"/>
        <v>35</v>
      </c>
      <c r="J14" s="19" t="s">
        <v>14</v>
      </c>
      <c r="K14" s="20" t="s">
        <v>123</v>
      </c>
      <c r="L14" s="14" t="s">
        <v>124</v>
      </c>
      <c r="M14" s="16" t="s">
        <v>48</v>
      </c>
      <c r="N14" s="53" t="s">
        <v>13</v>
      </c>
      <c r="O14" s="17"/>
      <c r="P14" s="17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33.75" customHeight="1">
      <c r="A15" s="6">
        <v>13.0</v>
      </c>
      <c r="B15" s="55">
        <v>0.0</v>
      </c>
      <c r="C15" s="51"/>
      <c r="D15" s="51"/>
      <c r="E15" s="51"/>
      <c r="F15" s="51"/>
      <c r="G15" s="51"/>
      <c r="H15" s="51"/>
      <c r="I15" s="12">
        <f t="shared" si="1"/>
        <v>0</v>
      </c>
      <c r="J15" s="12"/>
      <c r="K15" s="13" t="s">
        <v>125</v>
      </c>
      <c r="L15" s="14" t="s">
        <v>126</v>
      </c>
      <c r="M15" s="16" t="s">
        <v>37</v>
      </c>
      <c r="N15" s="53" t="s">
        <v>13</v>
      </c>
      <c r="O15" s="17"/>
      <c r="P15" s="17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6">
        <v>14.0</v>
      </c>
      <c r="B16" s="51">
        <v>9.5</v>
      </c>
      <c r="C16" s="51">
        <v>9.8</v>
      </c>
      <c r="D16" s="55">
        <v>4.5</v>
      </c>
      <c r="E16" s="51">
        <v>7.15</v>
      </c>
      <c r="F16" s="51">
        <v>0.0</v>
      </c>
      <c r="G16" s="51">
        <v>9.9</v>
      </c>
      <c r="H16" s="51">
        <v>9.9</v>
      </c>
      <c r="I16" s="12">
        <f t="shared" si="1"/>
        <v>50.75</v>
      </c>
      <c r="J16" s="19" t="s">
        <v>45</v>
      </c>
      <c r="K16" s="56" t="s">
        <v>127</v>
      </c>
      <c r="L16" s="30" t="s">
        <v>128</v>
      </c>
      <c r="M16" s="16" t="s">
        <v>12</v>
      </c>
      <c r="N16" s="16"/>
      <c r="O16" s="17"/>
      <c r="P16" s="17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6">
        <v>15.0</v>
      </c>
      <c r="B17" s="51">
        <v>2.5</v>
      </c>
      <c r="C17" s="52">
        <v>0.5</v>
      </c>
      <c r="D17" s="51"/>
      <c r="E17" s="51">
        <v>3.0</v>
      </c>
      <c r="F17" s="51">
        <v>3.0</v>
      </c>
      <c r="G17" s="51">
        <v>0.0</v>
      </c>
      <c r="H17" s="51">
        <v>1.2</v>
      </c>
      <c r="I17" s="12">
        <f t="shared" si="1"/>
        <v>10.2</v>
      </c>
      <c r="J17" s="12"/>
      <c r="K17" s="20" t="s">
        <v>129</v>
      </c>
      <c r="L17" s="14" t="s">
        <v>130</v>
      </c>
      <c r="M17" s="16" t="s">
        <v>26</v>
      </c>
      <c r="N17" s="53" t="s">
        <v>13</v>
      </c>
      <c r="O17" s="17"/>
      <c r="P17" s="17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6">
        <v>16.0</v>
      </c>
      <c r="B18" s="51">
        <v>4.0</v>
      </c>
      <c r="C18" s="51"/>
      <c r="D18" s="51"/>
      <c r="E18" s="51">
        <v>6.15</v>
      </c>
      <c r="F18" s="51">
        <v>5.4</v>
      </c>
      <c r="G18" s="51"/>
      <c r="H18" s="51">
        <v>0.75</v>
      </c>
      <c r="I18" s="12">
        <f t="shared" si="1"/>
        <v>16.3</v>
      </c>
      <c r="J18" s="12"/>
      <c r="K18" s="20" t="s">
        <v>131</v>
      </c>
      <c r="L18" s="14" t="s">
        <v>132</v>
      </c>
      <c r="M18" s="16" t="s">
        <v>133</v>
      </c>
      <c r="N18" s="53" t="s">
        <v>134</v>
      </c>
      <c r="O18" s="17"/>
      <c r="P18" s="17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6">
        <v>17.0</v>
      </c>
      <c r="B19" s="51">
        <v>9.0</v>
      </c>
      <c r="C19" s="51">
        <v>9.8</v>
      </c>
      <c r="D19" s="51"/>
      <c r="E19" s="51">
        <v>6.65</v>
      </c>
      <c r="F19" s="51">
        <v>9.8</v>
      </c>
      <c r="G19" s="51"/>
      <c r="H19" s="51">
        <v>5.7</v>
      </c>
      <c r="I19" s="12">
        <f t="shared" si="1"/>
        <v>40.95</v>
      </c>
      <c r="J19" s="19" t="s">
        <v>14</v>
      </c>
      <c r="K19" s="13" t="s">
        <v>135</v>
      </c>
      <c r="L19" s="14" t="s">
        <v>55</v>
      </c>
      <c r="M19" s="16" t="s">
        <v>48</v>
      </c>
      <c r="N19" s="16" t="s">
        <v>13</v>
      </c>
      <c r="O19" s="17"/>
      <c r="P19" s="17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33.0" customHeight="1">
      <c r="A20" s="6">
        <v>18.0</v>
      </c>
      <c r="B20" s="51">
        <v>8.0</v>
      </c>
      <c r="C20" s="51">
        <v>9.8</v>
      </c>
      <c r="D20" s="51">
        <v>2.75</v>
      </c>
      <c r="E20" s="51">
        <v>10.0</v>
      </c>
      <c r="F20" s="51">
        <v>0.2</v>
      </c>
      <c r="G20" s="51">
        <v>8.5</v>
      </c>
      <c r="H20" s="51">
        <v>4.2</v>
      </c>
      <c r="I20" s="12">
        <f t="shared" si="1"/>
        <v>43.45</v>
      </c>
      <c r="J20" s="19" t="s">
        <v>14</v>
      </c>
      <c r="K20" s="13" t="s">
        <v>136</v>
      </c>
      <c r="L20" s="14" t="s">
        <v>137</v>
      </c>
      <c r="M20" s="16" t="s">
        <v>82</v>
      </c>
      <c r="N20" s="53" t="s">
        <v>13</v>
      </c>
      <c r="O20" s="17"/>
      <c r="P20" s="17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6">
        <v>19.0</v>
      </c>
      <c r="B21" s="51">
        <v>8.0</v>
      </c>
      <c r="C21" s="51">
        <v>1.7</v>
      </c>
      <c r="D21" s="51"/>
      <c r="E21" s="51">
        <v>9.0</v>
      </c>
      <c r="F21" s="51"/>
      <c r="G21" s="51">
        <v>9.5</v>
      </c>
      <c r="H21" s="51">
        <v>0.95</v>
      </c>
      <c r="I21" s="12">
        <f t="shared" si="1"/>
        <v>29.15</v>
      </c>
      <c r="J21" s="19" t="s">
        <v>27</v>
      </c>
      <c r="K21" s="56" t="s">
        <v>138</v>
      </c>
      <c r="L21" s="57" t="s">
        <v>139</v>
      </c>
      <c r="M21" s="23" t="s">
        <v>34</v>
      </c>
      <c r="N21" s="58" t="s">
        <v>13</v>
      </c>
      <c r="O21" s="17"/>
      <c r="P21" s="17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6">
        <v>20.0</v>
      </c>
      <c r="B22" s="51">
        <v>7.5</v>
      </c>
      <c r="C22" s="51"/>
      <c r="D22" s="51">
        <v>2.0</v>
      </c>
      <c r="E22" s="51">
        <v>5.5</v>
      </c>
      <c r="F22" s="51"/>
      <c r="G22" s="51"/>
      <c r="H22" s="51">
        <v>2.2</v>
      </c>
      <c r="I22" s="12">
        <f t="shared" si="1"/>
        <v>17.2</v>
      </c>
      <c r="J22" s="12"/>
      <c r="K22" s="59" t="s">
        <v>140</v>
      </c>
      <c r="L22" s="57" t="s">
        <v>141</v>
      </c>
      <c r="M22" s="15" t="s">
        <v>70</v>
      </c>
      <c r="N22" s="58" t="s">
        <v>77</v>
      </c>
      <c r="O22" s="17"/>
      <c r="P22" s="17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6">
        <v>21.0</v>
      </c>
      <c r="B23" s="51">
        <v>4.5</v>
      </c>
      <c r="C23" s="52">
        <v>0.6</v>
      </c>
      <c r="D23" s="51"/>
      <c r="E23" s="51">
        <v>5.75</v>
      </c>
      <c r="F23" s="51"/>
      <c r="G23" s="51"/>
      <c r="H23" s="51">
        <v>3.05</v>
      </c>
      <c r="I23" s="12">
        <f t="shared" si="1"/>
        <v>13.9</v>
      </c>
      <c r="J23" s="12"/>
      <c r="K23" s="56" t="s">
        <v>142</v>
      </c>
      <c r="L23" s="57" t="s">
        <v>143</v>
      </c>
      <c r="M23" s="23" t="s">
        <v>144</v>
      </c>
      <c r="N23" s="53"/>
      <c r="O23" s="17"/>
      <c r="P23" s="17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6">
        <v>22.0</v>
      </c>
      <c r="B24" s="51"/>
      <c r="C24" s="51"/>
      <c r="D24" s="51"/>
      <c r="E24" s="51">
        <v>8.75</v>
      </c>
      <c r="F24" s="51"/>
      <c r="G24" s="51"/>
      <c r="H24" s="51"/>
      <c r="I24" s="12">
        <f t="shared" si="1"/>
        <v>8.75</v>
      </c>
      <c r="J24" s="12"/>
      <c r="K24" s="13" t="s">
        <v>145</v>
      </c>
      <c r="L24" s="14" t="s">
        <v>146</v>
      </c>
      <c r="M24" s="16" t="s">
        <v>70</v>
      </c>
      <c r="N24" s="54" t="s">
        <v>147</v>
      </c>
      <c r="O24" s="17"/>
      <c r="P24" s="17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34.5" customHeight="1">
      <c r="A25" s="6">
        <v>23.0</v>
      </c>
      <c r="B25" s="51">
        <v>1.5</v>
      </c>
      <c r="C25" s="51">
        <v>6.0</v>
      </c>
      <c r="D25" s="52"/>
      <c r="E25" s="51">
        <v>7.9</v>
      </c>
      <c r="F25" s="51">
        <v>0.0</v>
      </c>
      <c r="G25" s="51"/>
      <c r="H25" s="51">
        <v>0.0</v>
      </c>
      <c r="I25" s="12">
        <f t="shared" si="1"/>
        <v>15.4</v>
      </c>
      <c r="J25" s="12"/>
      <c r="K25" s="13" t="s">
        <v>148</v>
      </c>
      <c r="L25" s="14" t="s">
        <v>149</v>
      </c>
      <c r="M25" s="16" t="s">
        <v>82</v>
      </c>
      <c r="N25" s="53" t="s">
        <v>13</v>
      </c>
      <c r="O25" s="17"/>
      <c r="P25" s="17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6">
        <v>24.0</v>
      </c>
      <c r="B26" s="51">
        <v>4.0</v>
      </c>
      <c r="C26" s="51"/>
      <c r="D26" s="51"/>
      <c r="E26" s="51">
        <v>4.0</v>
      </c>
      <c r="F26" s="51"/>
      <c r="G26" s="51"/>
      <c r="H26" s="51">
        <v>0.85</v>
      </c>
      <c r="I26" s="12">
        <f t="shared" si="1"/>
        <v>8.85</v>
      </c>
      <c r="J26" s="12"/>
      <c r="K26" s="13" t="s">
        <v>150</v>
      </c>
      <c r="L26" s="32" t="s">
        <v>151</v>
      </c>
      <c r="M26" s="16" t="s">
        <v>63</v>
      </c>
      <c r="N26" s="24" t="s">
        <v>64</v>
      </c>
      <c r="O26" s="17"/>
      <c r="P26" s="17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38.25" customHeight="1">
      <c r="A27" s="6">
        <v>25.0</v>
      </c>
      <c r="B27" s="51">
        <v>1.5</v>
      </c>
      <c r="C27" s="51">
        <v>1.5</v>
      </c>
      <c r="D27" s="51">
        <v>1.0</v>
      </c>
      <c r="E27" s="51">
        <v>0.0</v>
      </c>
      <c r="F27" s="51">
        <v>0.0</v>
      </c>
      <c r="G27" s="51">
        <v>0.0</v>
      </c>
      <c r="H27" s="51"/>
      <c r="I27" s="12">
        <f t="shared" si="1"/>
        <v>4</v>
      </c>
      <c r="J27" s="12"/>
      <c r="K27" s="13" t="s">
        <v>152</v>
      </c>
      <c r="L27" s="14" t="s">
        <v>153</v>
      </c>
      <c r="M27" s="16" t="s">
        <v>40</v>
      </c>
      <c r="N27" s="16" t="s">
        <v>13</v>
      </c>
      <c r="O27" s="17"/>
      <c r="P27" s="17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36.0" customHeight="1">
      <c r="A28" s="6">
        <v>26.0</v>
      </c>
      <c r="B28" s="51">
        <v>9.5</v>
      </c>
      <c r="C28" s="51">
        <v>4.0</v>
      </c>
      <c r="D28" s="51">
        <v>9.5</v>
      </c>
      <c r="E28" s="51">
        <v>9.5</v>
      </c>
      <c r="F28" s="51">
        <v>4.6</v>
      </c>
      <c r="G28" s="51">
        <v>3.0</v>
      </c>
      <c r="H28" s="51">
        <v>2.9</v>
      </c>
      <c r="I28" s="12">
        <f t="shared" si="1"/>
        <v>43</v>
      </c>
      <c r="J28" s="19" t="s">
        <v>14</v>
      </c>
      <c r="K28" s="13" t="s">
        <v>154</v>
      </c>
      <c r="L28" s="30" t="s">
        <v>39</v>
      </c>
      <c r="M28" s="22" t="s">
        <v>40</v>
      </c>
      <c r="N28" s="60" t="s">
        <v>13</v>
      </c>
      <c r="O28" s="17"/>
      <c r="P28" s="17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6">
        <v>27.0</v>
      </c>
      <c r="B29" s="51">
        <v>9.5</v>
      </c>
      <c r="C29" s="52">
        <v>9.9</v>
      </c>
      <c r="D29" s="51">
        <v>0.0</v>
      </c>
      <c r="E29" s="51">
        <v>9.8</v>
      </c>
      <c r="F29" s="51">
        <v>9.9</v>
      </c>
      <c r="G29" s="51">
        <v>9.0</v>
      </c>
      <c r="H29" s="51">
        <v>5.5</v>
      </c>
      <c r="I29" s="12">
        <f t="shared" si="1"/>
        <v>53.6</v>
      </c>
      <c r="J29" s="19" t="s">
        <v>45</v>
      </c>
      <c r="K29" s="20" t="s">
        <v>155</v>
      </c>
      <c r="L29" s="14" t="s">
        <v>156</v>
      </c>
      <c r="M29" s="16" t="s">
        <v>74</v>
      </c>
      <c r="N29" s="53" t="s">
        <v>13</v>
      </c>
      <c r="O29" s="17"/>
      <c r="P29" s="17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33.0" customHeight="1">
      <c r="A30" s="6">
        <v>28.0</v>
      </c>
      <c r="B30" s="55">
        <v>0.0</v>
      </c>
      <c r="C30" s="51"/>
      <c r="D30" s="51"/>
      <c r="E30" s="51"/>
      <c r="F30" s="51"/>
      <c r="G30" s="51"/>
      <c r="H30" s="51"/>
      <c r="I30" s="12">
        <f t="shared" si="1"/>
        <v>0</v>
      </c>
      <c r="J30" s="12"/>
      <c r="K30" s="20" t="s">
        <v>157</v>
      </c>
      <c r="L30" s="14" t="s">
        <v>158</v>
      </c>
      <c r="M30" s="23" t="s">
        <v>94</v>
      </c>
      <c r="N30" s="53"/>
      <c r="O30" s="17"/>
      <c r="P30" s="17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6">
        <v>29.0</v>
      </c>
      <c r="B31" s="51">
        <v>1.5</v>
      </c>
      <c r="C31" s="51">
        <v>1.0</v>
      </c>
      <c r="D31" s="51">
        <v>1.25</v>
      </c>
      <c r="E31" s="51">
        <v>8.5</v>
      </c>
      <c r="F31" s="51">
        <v>1.5</v>
      </c>
      <c r="G31" s="51">
        <v>0.0</v>
      </c>
      <c r="H31" s="51">
        <v>4.25</v>
      </c>
      <c r="I31" s="12">
        <f t="shared" si="1"/>
        <v>18</v>
      </c>
      <c r="J31" s="19" t="s">
        <v>27</v>
      </c>
      <c r="K31" s="20" t="s">
        <v>159</v>
      </c>
      <c r="L31" s="14" t="s">
        <v>160</v>
      </c>
      <c r="M31" s="16" t="s">
        <v>133</v>
      </c>
      <c r="N31" s="53" t="s">
        <v>31</v>
      </c>
      <c r="O31" s="17"/>
      <c r="P31" s="17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6">
        <v>30.0</v>
      </c>
      <c r="B32" s="51">
        <v>0.5</v>
      </c>
      <c r="C32" s="51"/>
      <c r="D32" s="51">
        <v>2.0</v>
      </c>
      <c r="E32" s="51">
        <v>9.15</v>
      </c>
      <c r="F32" s="51"/>
      <c r="G32" s="51"/>
      <c r="H32" s="51">
        <v>0.2</v>
      </c>
      <c r="I32" s="12">
        <f t="shared" si="1"/>
        <v>11.85</v>
      </c>
      <c r="J32" s="12"/>
      <c r="K32" s="20" t="s">
        <v>161</v>
      </c>
      <c r="L32" s="14" t="s">
        <v>73</v>
      </c>
      <c r="M32" s="16" t="s">
        <v>74</v>
      </c>
      <c r="N32" s="53" t="s">
        <v>13</v>
      </c>
      <c r="O32" s="17"/>
      <c r="P32" s="17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6">
        <v>31.0</v>
      </c>
      <c r="B33" s="51">
        <v>6.0</v>
      </c>
      <c r="C33" s="51">
        <v>7.1</v>
      </c>
      <c r="D33" s="51">
        <v>0.5</v>
      </c>
      <c r="E33" s="51"/>
      <c r="F33" s="51"/>
      <c r="G33" s="51">
        <v>4.5</v>
      </c>
      <c r="H33" s="51">
        <v>6.6</v>
      </c>
      <c r="I33" s="12">
        <f t="shared" si="1"/>
        <v>24.7</v>
      </c>
      <c r="J33" s="19" t="s">
        <v>27</v>
      </c>
      <c r="K33" s="56" t="s">
        <v>162</v>
      </c>
      <c r="L33" s="57" t="s">
        <v>124</v>
      </c>
      <c r="M33" s="15" t="s">
        <v>48</v>
      </c>
      <c r="N33" s="58" t="s">
        <v>13</v>
      </c>
      <c r="O33" s="17"/>
      <c r="P33" s="17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6">
        <v>32.0</v>
      </c>
      <c r="B34" s="51">
        <v>2.0</v>
      </c>
      <c r="C34" s="51"/>
      <c r="D34" s="51"/>
      <c r="E34" s="51">
        <v>5.25</v>
      </c>
      <c r="F34" s="51">
        <v>3.0</v>
      </c>
      <c r="G34" s="51">
        <v>1.0</v>
      </c>
      <c r="H34" s="51">
        <v>2.8</v>
      </c>
      <c r="I34" s="12">
        <f t="shared" si="1"/>
        <v>14.05</v>
      </c>
      <c r="J34" s="12"/>
      <c r="K34" s="56" t="s">
        <v>163</v>
      </c>
      <c r="L34" s="57" t="s">
        <v>143</v>
      </c>
      <c r="M34" s="15" t="s">
        <v>144</v>
      </c>
      <c r="N34" s="53"/>
      <c r="O34" s="17"/>
      <c r="P34" s="17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30.0" customHeight="1">
      <c r="A35" s="6">
        <v>33.0</v>
      </c>
      <c r="B35" s="12">
        <v>10.0</v>
      </c>
      <c r="C35" s="12">
        <v>2.7</v>
      </c>
      <c r="D35" s="12">
        <v>4.5</v>
      </c>
      <c r="E35" s="12">
        <v>9.15</v>
      </c>
      <c r="F35" s="12">
        <v>2.9</v>
      </c>
      <c r="G35" s="12">
        <v>9.0</v>
      </c>
      <c r="H35" s="12">
        <v>5.3</v>
      </c>
      <c r="I35" s="12">
        <f t="shared" si="1"/>
        <v>43.55</v>
      </c>
      <c r="J35" s="19" t="s">
        <v>14</v>
      </c>
      <c r="K35" s="20" t="s">
        <v>164</v>
      </c>
      <c r="L35" s="14" t="s">
        <v>165</v>
      </c>
      <c r="M35" s="16" t="s">
        <v>23</v>
      </c>
      <c r="N35" s="24" t="s">
        <v>13</v>
      </c>
      <c r="O35" s="17"/>
      <c r="P35" s="17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6">
        <v>34.0</v>
      </c>
      <c r="B36" s="51">
        <v>4.0</v>
      </c>
      <c r="C36" s="51"/>
      <c r="D36" s="51"/>
      <c r="E36" s="51">
        <v>7.8</v>
      </c>
      <c r="F36" s="51">
        <v>0.5</v>
      </c>
      <c r="G36" s="51">
        <v>8.7</v>
      </c>
      <c r="H36" s="51">
        <v>7.6</v>
      </c>
      <c r="I36" s="12">
        <f t="shared" si="1"/>
        <v>28.6</v>
      </c>
      <c r="J36" s="19" t="s">
        <v>27</v>
      </c>
      <c r="K36" s="20" t="s">
        <v>166</v>
      </c>
      <c r="L36" s="14" t="s">
        <v>167</v>
      </c>
      <c r="M36" s="16" t="s">
        <v>12</v>
      </c>
      <c r="N36" s="53" t="s">
        <v>13</v>
      </c>
      <c r="O36" s="17"/>
      <c r="P36" s="17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37.5" customHeight="1">
      <c r="A37" s="6">
        <v>35.0</v>
      </c>
      <c r="B37" s="51">
        <v>0.5</v>
      </c>
      <c r="C37" s="51"/>
      <c r="D37" s="52"/>
      <c r="E37" s="51"/>
      <c r="F37" s="51"/>
      <c r="G37" s="51">
        <v>0.0</v>
      </c>
      <c r="H37" s="51">
        <v>0.7</v>
      </c>
      <c r="I37" s="12">
        <f t="shared" si="1"/>
        <v>1.2</v>
      </c>
      <c r="J37" s="12"/>
      <c r="K37" s="13" t="s">
        <v>168</v>
      </c>
      <c r="L37" s="14" t="s">
        <v>169</v>
      </c>
      <c r="M37" s="16" t="s">
        <v>70</v>
      </c>
      <c r="N37" s="53" t="s">
        <v>77</v>
      </c>
      <c r="O37" s="17"/>
      <c r="P37" s="17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hidden="1" customHeight="1">
      <c r="A38" s="6">
        <v>33.0</v>
      </c>
      <c r="B38" s="12"/>
      <c r="C38" s="12"/>
      <c r="D38" s="12"/>
      <c r="E38" s="12"/>
      <c r="F38" s="12"/>
      <c r="G38" s="12"/>
      <c r="H38" s="12"/>
      <c r="I38" s="12">
        <f t="shared" si="1"/>
        <v>0</v>
      </c>
      <c r="J38" s="12"/>
      <c r="K38" s="20"/>
      <c r="L38" s="20"/>
      <c r="M38" s="24"/>
      <c r="N38" s="24"/>
      <c r="O38" s="17"/>
      <c r="P38" s="17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hidden="1" customHeight="1">
      <c r="A39" s="6">
        <v>34.0</v>
      </c>
      <c r="B39" s="12"/>
      <c r="C39" s="12"/>
      <c r="D39" s="12"/>
      <c r="E39" s="12"/>
      <c r="F39" s="12"/>
      <c r="G39" s="12"/>
      <c r="H39" s="12"/>
      <c r="I39" s="12">
        <f t="shared" si="1"/>
        <v>0</v>
      </c>
      <c r="J39" s="12"/>
      <c r="K39" s="20"/>
      <c r="L39" s="20"/>
      <c r="M39" s="24"/>
      <c r="N39" s="24"/>
      <c r="O39" s="17"/>
      <c r="P39" s="17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hidden="1" customHeight="1">
      <c r="A40" s="6">
        <v>35.0</v>
      </c>
      <c r="B40" s="12"/>
      <c r="C40" s="12"/>
      <c r="D40" s="12"/>
      <c r="E40" s="12"/>
      <c r="F40" s="12"/>
      <c r="G40" s="12"/>
      <c r="H40" s="12"/>
      <c r="I40" s="12">
        <f t="shared" si="1"/>
        <v>0</v>
      </c>
      <c r="J40" s="12"/>
      <c r="K40" s="61"/>
      <c r="L40" s="20"/>
      <c r="M40" s="24"/>
      <c r="N40" s="24"/>
      <c r="O40" s="17"/>
      <c r="P40" s="17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34"/>
      <c r="C41" s="34"/>
      <c r="D41" s="34"/>
      <c r="E41" s="34"/>
      <c r="F41" s="34"/>
      <c r="G41" s="34"/>
      <c r="H41" s="34"/>
      <c r="I41" s="34"/>
      <c r="J41" s="34"/>
      <c r="K41" s="35"/>
      <c r="L41" s="35"/>
      <c r="M41" s="4"/>
      <c r="N41" s="35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6.5" customHeight="1">
      <c r="A42" s="36"/>
      <c r="D42" s="37"/>
      <c r="E42" s="4"/>
      <c r="F42" s="34"/>
      <c r="G42" s="34"/>
      <c r="H42" s="34"/>
      <c r="I42" s="43"/>
      <c r="J42" s="43"/>
      <c r="K42" s="35"/>
      <c r="L42" s="35"/>
      <c r="M42" s="40"/>
      <c r="N42" s="35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7.0" customHeight="1">
      <c r="A43" s="36" t="s">
        <v>97</v>
      </c>
      <c r="D43" s="37"/>
      <c r="E43" s="4"/>
      <c r="F43" s="34"/>
      <c r="G43" s="38" t="s">
        <v>98</v>
      </c>
      <c r="K43" s="35"/>
      <c r="L43" s="39" t="s">
        <v>99</v>
      </c>
      <c r="M43" s="40"/>
      <c r="N43" s="41" t="s">
        <v>100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0"/>
      <c r="B44" s="40"/>
      <c r="C44" s="44"/>
      <c r="D44" s="45"/>
      <c r="E44" s="4"/>
      <c r="F44" s="34"/>
      <c r="G44" s="34"/>
      <c r="H44" s="34"/>
      <c r="I44" s="43"/>
      <c r="J44" s="43"/>
      <c r="K44" s="35"/>
      <c r="L44" s="35"/>
      <c r="M44" s="40"/>
      <c r="N44" s="35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0"/>
      <c r="C45" s="40"/>
      <c r="D45" s="44"/>
      <c r="E45" s="45"/>
      <c r="F45" s="4"/>
      <c r="G45" s="34"/>
      <c r="H45" s="34"/>
      <c r="I45" s="34"/>
      <c r="J45" s="34"/>
      <c r="K45" s="35"/>
      <c r="L45" s="35"/>
      <c r="M45" s="40"/>
      <c r="N45" s="35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34"/>
      <c r="C46" s="34"/>
      <c r="D46" s="34"/>
      <c r="E46" s="34"/>
      <c r="F46" s="34"/>
      <c r="G46" s="34"/>
      <c r="H46" s="34"/>
      <c r="I46" s="34"/>
      <c r="J46" s="34"/>
      <c r="K46" s="35"/>
      <c r="L46" s="35"/>
      <c r="M46" s="35"/>
      <c r="N46" s="35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34"/>
      <c r="C47" s="34"/>
      <c r="D47" s="34"/>
      <c r="E47" s="34"/>
      <c r="F47" s="34"/>
      <c r="G47" s="34"/>
      <c r="H47" s="34"/>
      <c r="I47" s="34"/>
      <c r="J47" s="34"/>
      <c r="K47" s="35"/>
      <c r="L47" s="35"/>
      <c r="M47" s="35"/>
      <c r="N47" s="35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34"/>
      <c r="C48" s="34"/>
      <c r="D48" s="34"/>
      <c r="E48" s="34"/>
      <c r="F48" s="34"/>
      <c r="G48" s="34"/>
      <c r="H48" s="46"/>
      <c r="I48" s="34"/>
      <c r="J48" s="34"/>
      <c r="K48" s="35"/>
      <c r="L48" s="35"/>
      <c r="M48" s="35"/>
      <c r="N48" s="35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34"/>
      <c r="C49" s="34"/>
      <c r="D49" s="34"/>
      <c r="E49" s="34"/>
      <c r="F49" s="34"/>
      <c r="G49" s="34"/>
      <c r="H49" s="34"/>
      <c r="I49" s="34"/>
      <c r="J49" s="34"/>
      <c r="K49" s="35"/>
      <c r="L49" s="35"/>
      <c r="M49" s="35"/>
      <c r="N49" s="35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34"/>
      <c r="C50" s="34"/>
      <c r="D50" s="34"/>
      <c r="E50" s="34"/>
      <c r="F50" s="34"/>
      <c r="G50" s="34"/>
      <c r="H50" s="34"/>
      <c r="I50" s="34"/>
      <c r="J50" s="34"/>
      <c r="K50" s="35"/>
      <c r="L50" s="35"/>
      <c r="M50" s="35"/>
      <c r="N50" s="35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34"/>
      <c r="C51" s="34"/>
      <c r="D51" s="34"/>
      <c r="E51" s="34"/>
      <c r="F51" s="34"/>
      <c r="G51" s="34"/>
      <c r="H51" s="34"/>
      <c r="I51" s="34"/>
      <c r="J51" s="34"/>
      <c r="K51" s="35"/>
      <c r="L51" s="35"/>
      <c r="M51" s="35"/>
      <c r="N51" s="35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34"/>
      <c r="C52" s="34"/>
      <c r="D52" s="34"/>
      <c r="E52" s="34"/>
      <c r="F52" s="34"/>
      <c r="G52" s="34"/>
      <c r="H52" s="34"/>
      <c r="I52" s="34"/>
      <c r="J52" s="34"/>
      <c r="K52" s="35"/>
      <c r="L52" s="35"/>
      <c r="M52" s="35"/>
      <c r="N52" s="35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34"/>
      <c r="C53" s="34"/>
      <c r="D53" s="34"/>
      <c r="E53" s="34"/>
      <c r="F53" s="34"/>
      <c r="G53" s="34"/>
      <c r="H53" s="34"/>
      <c r="I53" s="34"/>
      <c r="J53" s="34"/>
      <c r="K53" s="35"/>
      <c r="L53" s="35"/>
      <c r="M53" s="4"/>
      <c r="N53" s="35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34"/>
      <c r="C54" s="34"/>
      <c r="D54" s="34"/>
      <c r="E54" s="34"/>
      <c r="F54" s="34"/>
      <c r="G54" s="34"/>
      <c r="H54" s="34"/>
      <c r="I54" s="34"/>
      <c r="J54" s="34"/>
      <c r="K54" s="35"/>
      <c r="L54" s="35"/>
      <c r="M54" s="35"/>
      <c r="N54" s="35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17"/>
      <c r="C55" s="17"/>
      <c r="D55" s="17"/>
      <c r="E55" s="17"/>
      <c r="F55" s="17"/>
      <c r="G55" s="17"/>
      <c r="H55" s="17"/>
      <c r="I55" s="34"/>
      <c r="J55" s="34"/>
      <c r="K55" s="35"/>
      <c r="L55" s="35"/>
      <c r="M55" s="35"/>
      <c r="N55" s="35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34"/>
      <c r="C56" s="34"/>
      <c r="D56" s="34"/>
      <c r="E56" s="34"/>
      <c r="F56" s="34"/>
      <c r="G56" s="34"/>
      <c r="H56" s="34"/>
      <c r="I56" s="34"/>
      <c r="J56" s="34"/>
      <c r="K56" s="35"/>
      <c r="L56" s="35"/>
      <c r="M56" s="35"/>
      <c r="N56" s="35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34"/>
      <c r="C57" s="34"/>
      <c r="D57" s="34"/>
      <c r="E57" s="34"/>
      <c r="F57" s="34"/>
      <c r="G57" s="34"/>
      <c r="H57" s="34"/>
      <c r="I57" s="34"/>
      <c r="J57" s="34"/>
      <c r="K57" s="35"/>
      <c r="L57" s="35"/>
      <c r="M57" s="35"/>
      <c r="N57" s="35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34"/>
      <c r="C58" s="34"/>
      <c r="D58" s="34"/>
      <c r="E58" s="34"/>
      <c r="F58" s="34"/>
      <c r="G58" s="34"/>
      <c r="H58" s="34"/>
      <c r="I58" s="34"/>
      <c r="J58" s="34"/>
      <c r="K58" s="35"/>
      <c r="L58" s="35"/>
      <c r="M58" s="4"/>
      <c r="N58" s="35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34"/>
      <c r="C59" s="34"/>
      <c r="D59" s="34"/>
      <c r="E59" s="34"/>
      <c r="F59" s="34"/>
      <c r="G59" s="34"/>
      <c r="H59" s="34"/>
      <c r="I59" s="34"/>
      <c r="J59" s="34"/>
      <c r="K59" s="35"/>
      <c r="L59" s="35"/>
      <c r="M59" s="35"/>
      <c r="N59" s="35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34"/>
      <c r="C60" s="34"/>
      <c r="D60" s="34"/>
      <c r="E60" s="34"/>
      <c r="F60" s="34"/>
      <c r="G60" s="34"/>
      <c r="H60" s="34"/>
      <c r="I60" s="34"/>
      <c r="J60" s="34"/>
      <c r="K60" s="35"/>
      <c r="L60" s="35"/>
      <c r="M60" s="35"/>
      <c r="N60" s="35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34"/>
      <c r="C61" s="34"/>
      <c r="D61" s="34"/>
      <c r="E61" s="34"/>
      <c r="F61" s="34"/>
      <c r="G61" s="34"/>
      <c r="H61" s="34"/>
      <c r="I61" s="34"/>
      <c r="J61" s="34"/>
      <c r="K61" s="35"/>
      <c r="L61" s="35"/>
      <c r="M61" s="35"/>
      <c r="N61" s="35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34"/>
      <c r="C62" s="34"/>
      <c r="D62" s="34"/>
      <c r="E62" s="34"/>
      <c r="F62" s="34"/>
      <c r="G62" s="34"/>
      <c r="H62" s="34"/>
      <c r="I62" s="34"/>
      <c r="J62" s="34"/>
      <c r="K62" s="35"/>
      <c r="L62" s="35"/>
      <c r="M62" s="35"/>
      <c r="N62" s="35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34"/>
      <c r="C63" s="34"/>
      <c r="D63" s="34"/>
      <c r="E63" s="34"/>
      <c r="F63" s="34"/>
      <c r="G63" s="34"/>
      <c r="H63" s="34"/>
      <c r="I63" s="34"/>
      <c r="J63" s="34"/>
      <c r="K63" s="35"/>
      <c r="L63" s="35"/>
      <c r="M63" s="35"/>
      <c r="N63" s="35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34"/>
      <c r="C64" s="34"/>
      <c r="D64" s="34"/>
      <c r="E64" s="34"/>
      <c r="F64" s="34"/>
      <c r="G64" s="34"/>
      <c r="H64" s="34"/>
      <c r="I64" s="34"/>
      <c r="J64" s="34"/>
      <c r="K64" s="35"/>
      <c r="L64" s="35"/>
      <c r="M64" s="35"/>
      <c r="N64" s="35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autoFilter ref="$A$2:$N$40">
    <sortState ref="A2:N40">
      <sortCondition descending="1" ref="I2:I40"/>
    </sortState>
  </autoFilter>
  <mergeCells count="5">
    <mergeCell ref="A1:B1"/>
    <mergeCell ref="C1:M1"/>
    <mergeCell ref="A42:C42"/>
    <mergeCell ref="A43:C43"/>
    <mergeCell ref="G43:J43"/>
  </mergeCells>
  <printOptions/>
  <pageMargins bottom="0.5118110236220472" footer="0.0" header="0.0" left="0.7086614173228347" right="0.7086614173228347" top="0.8267716535433072"/>
  <pageSetup paperSize="9" orientation="landscape"/>
  <headerFooter>
    <oddHeader>&amp;L 02.02.2024&amp;CПРОТОКОЛ  результатів  ІІІ (обласного) етапу Всеукраїнської учнівської олімпіади з хімії у 2023/2024 н. р. &amp;R 9 клас Мах — 70 балів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7" width="7.0"/>
    <col customWidth="1" min="8" max="8" width="8.14"/>
    <col customWidth="1" min="9" max="10" width="7.29"/>
    <col customWidth="1" min="11" max="11" width="28.14"/>
    <col customWidth="1" min="12" max="12" width="46.71"/>
    <col customWidth="1" min="13" max="14" width="23.29"/>
    <col customWidth="1" min="15" max="16" width="9.14"/>
    <col customWidth="1" min="17" max="26" width="8.71"/>
  </cols>
  <sheetData>
    <row r="1" ht="34.5" customHeight="1">
      <c r="A1" s="1">
        <v>45324.0</v>
      </c>
      <c r="C1" s="2" t="s">
        <v>0</v>
      </c>
      <c r="N1" s="3" t="s">
        <v>170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96.75" customHeight="1">
      <c r="A2" s="47" t="s">
        <v>2</v>
      </c>
      <c r="B2" s="48">
        <v>1.0</v>
      </c>
      <c r="C2" s="48">
        <v>2.0</v>
      </c>
      <c r="D2" s="48">
        <v>3.0</v>
      </c>
      <c r="E2" s="48">
        <v>4.0</v>
      </c>
      <c r="F2" s="48">
        <v>5.0</v>
      </c>
      <c r="G2" s="48">
        <v>6.0</v>
      </c>
      <c r="H2" s="49" t="s">
        <v>3</v>
      </c>
      <c r="I2" s="50" t="s">
        <v>4</v>
      </c>
      <c r="J2" s="50" t="s">
        <v>5</v>
      </c>
      <c r="K2" s="47" t="s">
        <v>6</v>
      </c>
      <c r="L2" s="47" t="s">
        <v>7</v>
      </c>
      <c r="M2" s="47" t="s">
        <v>8</v>
      </c>
      <c r="N2" s="47" t="s">
        <v>9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6">
        <v>1.0</v>
      </c>
      <c r="B3" s="52">
        <v>3.0</v>
      </c>
      <c r="C3" s="52">
        <v>7.9</v>
      </c>
      <c r="D3" s="52">
        <v>5.5</v>
      </c>
      <c r="E3" s="52">
        <v>2.0</v>
      </c>
      <c r="F3" s="52"/>
      <c r="G3" s="52"/>
      <c r="H3" s="62">
        <v>5.0</v>
      </c>
      <c r="I3" s="63">
        <f t="shared" ref="I3:I34" si="1">SUM(B3:H3)</f>
        <v>23.4</v>
      </c>
      <c r="J3" s="64" t="s">
        <v>14</v>
      </c>
      <c r="K3" s="13" t="s">
        <v>171</v>
      </c>
      <c r="L3" s="14" t="s">
        <v>172</v>
      </c>
      <c r="M3" s="16" t="s">
        <v>48</v>
      </c>
      <c r="N3" s="16" t="s">
        <v>13</v>
      </c>
      <c r="O3" s="17"/>
      <c r="P3" s="17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6">
        <v>2.0</v>
      </c>
      <c r="B4" s="25">
        <v>0.0</v>
      </c>
      <c r="C4" s="65"/>
      <c r="D4" s="65"/>
      <c r="E4" s="65"/>
      <c r="F4" s="65"/>
      <c r="G4" s="65"/>
      <c r="H4" s="65"/>
      <c r="I4" s="63">
        <f t="shared" si="1"/>
        <v>0</v>
      </c>
      <c r="J4" s="63"/>
      <c r="K4" s="13" t="s">
        <v>173</v>
      </c>
      <c r="L4" s="14" t="s">
        <v>16</v>
      </c>
      <c r="M4" s="22" t="s">
        <v>12</v>
      </c>
      <c r="N4" s="22" t="s">
        <v>13</v>
      </c>
      <c r="O4" s="17"/>
      <c r="P4" s="17"/>
      <c r="Q4" s="4"/>
      <c r="R4" s="4"/>
      <c r="S4" s="4"/>
      <c r="T4" s="4"/>
      <c r="U4" s="4"/>
      <c r="V4" s="4"/>
      <c r="W4" s="4"/>
      <c r="X4" s="4"/>
      <c r="Y4" s="4"/>
      <c r="Z4" s="4"/>
    </row>
    <row r="5" ht="32.25" customHeight="1">
      <c r="A5" s="6">
        <v>3.0</v>
      </c>
      <c r="B5" s="66">
        <v>4.5</v>
      </c>
      <c r="C5" s="67">
        <v>0.0</v>
      </c>
      <c r="D5" s="67">
        <v>1.2</v>
      </c>
      <c r="E5" s="67">
        <v>2.0</v>
      </c>
      <c r="F5" s="67"/>
      <c r="G5" s="67"/>
      <c r="H5" s="67">
        <v>0.3</v>
      </c>
      <c r="I5" s="63">
        <f t="shared" si="1"/>
        <v>8</v>
      </c>
      <c r="J5" s="63"/>
      <c r="K5" s="13" t="s">
        <v>174</v>
      </c>
      <c r="L5" s="14" t="s">
        <v>175</v>
      </c>
      <c r="M5" s="22" t="s">
        <v>133</v>
      </c>
      <c r="N5" s="24" t="s">
        <v>31</v>
      </c>
      <c r="O5" s="17"/>
      <c r="P5" s="17"/>
      <c r="Q5" s="4"/>
      <c r="R5" s="4"/>
      <c r="S5" s="4"/>
      <c r="T5" s="4"/>
      <c r="U5" s="4"/>
      <c r="V5" s="4"/>
      <c r="W5" s="4"/>
      <c r="X5" s="4"/>
      <c r="Y5" s="4"/>
      <c r="Z5" s="4"/>
    </row>
    <row r="6" ht="32.25" customHeight="1">
      <c r="A6" s="6">
        <v>4.0</v>
      </c>
      <c r="B6" s="66">
        <v>2.0</v>
      </c>
      <c r="C6" s="67">
        <v>9.25</v>
      </c>
      <c r="D6" s="67"/>
      <c r="E6" s="67">
        <v>6.0</v>
      </c>
      <c r="F6" s="67"/>
      <c r="G6" s="67"/>
      <c r="H6" s="67">
        <v>5.5</v>
      </c>
      <c r="I6" s="63">
        <f t="shared" si="1"/>
        <v>22.75</v>
      </c>
      <c r="J6" s="64" t="s">
        <v>14</v>
      </c>
      <c r="K6" s="13" t="s">
        <v>176</v>
      </c>
      <c r="L6" s="14" t="s">
        <v>177</v>
      </c>
      <c r="M6" s="16" t="s">
        <v>37</v>
      </c>
      <c r="N6" s="16" t="s">
        <v>13</v>
      </c>
      <c r="O6" s="17"/>
      <c r="P6" s="17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6">
        <v>5.0</v>
      </c>
      <c r="B7" s="66">
        <v>6.0</v>
      </c>
      <c r="C7" s="67">
        <v>4.0</v>
      </c>
      <c r="D7" s="67">
        <v>1.0</v>
      </c>
      <c r="E7" s="67">
        <v>3.5</v>
      </c>
      <c r="F7" s="67"/>
      <c r="G7" s="67"/>
      <c r="H7" s="67">
        <v>3.0</v>
      </c>
      <c r="I7" s="63">
        <f t="shared" si="1"/>
        <v>17.5</v>
      </c>
      <c r="J7" s="64" t="s">
        <v>27</v>
      </c>
      <c r="K7" s="13" t="s">
        <v>178</v>
      </c>
      <c r="L7" s="14" t="s">
        <v>179</v>
      </c>
      <c r="M7" s="16" t="s">
        <v>19</v>
      </c>
      <c r="N7" s="16" t="s">
        <v>104</v>
      </c>
      <c r="O7" s="17"/>
      <c r="P7" s="17"/>
      <c r="Q7" s="4"/>
      <c r="R7" s="4"/>
      <c r="S7" s="4"/>
      <c r="T7" s="4"/>
      <c r="U7" s="4"/>
      <c r="V7" s="4"/>
      <c r="W7" s="4"/>
      <c r="X7" s="4"/>
      <c r="Y7" s="4"/>
      <c r="Z7" s="4"/>
    </row>
    <row r="8" ht="33.0" customHeight="1">
      <c r="A8" s="6">
        <v>6.0</v>
      </c>
      <c r="B8" s="66"/>
      <c r="C8" s="67">
        <v>1.5</v>
      </c>
      <c r="D8" s="67"/>
      <c r="E8" s="67">
        <v>5.5</v>
      </c>
      <c r="F8" s="67"/>
      <c r="G8" s="67">
        <v>2.5</v>
      </c>
      <c r="H8" s="67">
        <v>4.0</v>
      </c>
      <c r="I8" s="63">
        <f t="shared" si="1"/>
        <v>13.5</v>
      </c>
      <c r="J8" s="63"/>
      <c r="K8" s="13" t="s">
        <v>180</v>
      </c>
      <c r="L8" s="30" t="s">
        <v>16</v>
      </c>
      <c r="M8" s="22" t="s">
        <v>12</v>
      </c>
      <c r="N8" s="22" t="s">
        <v>13</v>
      </c>
      <c r="O8" s="17"/>
      <c r="P8" s="17"/>
      <c r="Q8" s="4"/>
      <c r="R8" s="4"/>
      <c r="S8" s="4"/>
      <c r="T8" s="4"/>
      <c r="U8" s="4"/>
      <c r="V8" s="4"/>
      <c r="W8" s="4"/>
      <c r="X8" s="4"/>
      <c r="Y8" s="4"/>
      <c r="Z8" s="4"/>
    </row>
    <row r="9" ht="30.0" customHeight="1">
      <c r="A9" s="6">
        <v>7.0</v>
      </c>
      <c r="B9" s="66">
        <v>3.5</v>
      </c>
      <c r="C9" s="67">
        <v>6.3</v>
      </c>
      <c r="D9" s="67">
        <v>1.2</v>
      </c>
      <c r="E9" s="67">
        <v>5.0</v>
      </c>
      <c r="F9" s="67">
        <v>0.5</v>
      </c>
      <c r="G9" s="67">
        <v>3.5</v>
      </c>
      <c r="H9" s="67">
        <v>8.0</v>
      </c>
      <c r="I9" s="63">
        <f t="shared" si="1"/>
        <v>28</v>
      </c>
      <c r="J9" s="64" t="s">
        <v>45</v>
      </c>
      <c r="K9" s="13" t="s">
        <v>181</v>
      </c>
      <c r="L9" s="14" t="s">
        <v>182</v>
      </c>
      <c r="M9" s="16" t="s">
        <v>74</v>
      </c>
      <c r="N9" s="16" t="s">
        <v>13</v>
      </c>
      <c r="O9" s="17"/>
      <c r="P9" s="17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6">
        <v>8.0</v>
      </c>
      <c r="B10" s="66">
        <v>5.5</v>
      </c>
      <c r="C10" s="67">
        <v>7.35</v>
      </c>
      <c r="D10" s="67">
        <v>0.5</v>
      </c>
      <c r="E10" s="67">
        <v>5.0</v>
      </c>
      <c r="F10" s="67"/>
      <c r="G10" s="67">
        <v>3.0</v>
      </c>
      <c r="H10" s="67"/>
      <c r="I10" s="63">
        <f t="shared" si="1"/>
        <v>21.35</v>
      </c>
      <c r="J10" s="64" t="s">
        <v>14</v>
      </c>
      <c r="K10" s="13" t="s">
        <v>183</v>
      </c>
      <c r="L10" s="14" t="s">
        <v>182</v>
      </c>
      <c r="M10" s="22" t="s">
        <v>74</v>
      </c>
      <c r="N10" s="22" t="s">
        <v>13</v>
      </c>
      <c r="O10" s="17"/>
      <c r="P10" s="17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32.25" customHeight="1">
      <c r="A11" s="6">
        <v>9.0</v>
      </c>
      <c r="B11" s="66">
        <v>4.0</v>
      </c>
      <c r="C11" s="67"/>
      <c r="D11" s="67">
        <v>0.5</v>
      </c>
      <c r="E11" s="67">
        <v>2.0</v>
      </c>
      <c r="F11" s="67"/>
      <c r="G11" s="67">
        <v>3.5</v>
      </c>
      <c r="H11" s="67">
        <v>4.5</v>
      </c>
      <c r="I11" s="63">
        <f t="shared" si="1"/>
        <v>14.5</v>
      </c>
      <c r="J11" s="63"/>
      <c r="K11" s="13" t="s">
        <v>184</v>
      </c>
      <c r="L11" s="14" t="s">
        <v>33</v>
      </c>
      <c r="M11" s="23" t="s">
        <v>34</v>
      </c>
      <c r="N11" s="16" t="s">
        <v>13</v>
      </c>
      <c r="O11" s="17"/>
      <c r="P11" s="17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6">
        <v>10.0</v>
      </c>
      <c r="B12" s="68">
        <v>1.0</v>
      </c>
      <c r="C12" s="69">
        <v>3.15</v>
      </c>
      <c r="D12" s="69">
        <v>0.5</v>
      </c>
      <c r="E12" s="69">
        <v>3.0</v>
      </c>
      <c r="F12" s="69">
        <v>1.25</v>
      </c>
      <c r="G12" s="69"/>
      <c r="H12" s="69"/>
      <c r="I12" s="63">
        <f t="shared" si="1"/>
        <v>8.9</v>
      </c>
      <c r="J12" s="63"/>
      <c r="K12" s="20" t="s">
        <v>185</v>
      </c>
      <c r="L12" s="14" t="s">
        <v>186</v>
      </c>
      <c r="M12" s="16" t="s">
        <v>48</v>
      </c>
      <c r="N12" s="16" t="s">
        <v>13</v>
      </c>
      <c r="O12" s="17"/>
      <c r="P12" s="17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1.5" customHeight="1">
      <c r="A13" s="6">
        <v>11.0</v>
      </c>
      <c r="B13" s="66">
        <v>1.0</v>
      </c>
      <c r="C13" s="67">
        <v>4.0</v>
      </c>
      <c r="D13" s="67">
        <v>0.5</v>
      </c>
      <c r="E13" s="67">
        <v>3.0</v>
      </c>
      <c r="F13" s="67"/>
      <c r="G13" s="67">
        <v>3.0</v>
      </c>
      <c r="H13" s="67">
        <v>2.5</v>
      </c>
      <c r="I13" s="63">
        <f t="shared" si="1"/>
        <v>14</v>
      </c>
      <c r="J13" s="63"/>
      <c r="K13" s="13" t="s">
        <v>187</v>
      </c>
      <c r="L13" s="14" t="s">
        <v>114</v>
      </c>
      <c r="M13" s="16" t="s">
        <v>37</v>
      </c>
      <c r="N13" s="16" t="s">
        <v>13</v>
      </c>
      <c r="O13" s="17"/>
      <c r="P13" s="17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6">
        <v>12.0</v>
      </c>
      <c r="B14" s="66"/>
      <c r="C14" s="67">
        <v>9.65</v>
      </c>
      <c r="D14" s="67"/>
      <c r="E14" s="67">
        <v>7.0</v>
      </c>
      <c r="F14" s="67"/>
      <c r="G14" s="67"/>
      <c r="H14" s="67">
        <v>1.0</v>
      </c>
      <c r="I14" s="63">
        <f t="shared" si="1"/>
        <v>17.65</v>
      </c>
      <c r="J14" s="64" t="s">
        <v>27</v>
      </c>
      <c r="K14" s="13" t="s">
        <v>188</v>
      </c>
      <c r="L14" s="14" t="s">
        <v>189</v>
      </c>
      <c r="M14" s="22" t="s">
        <v>40</v>
      </c>
      <c r="N14" s="22" t="s">
        <v>13</v>
      </c>
      <c r="O14" s="17"/>
      <c r="P14" s="17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34.5" customHeight="1">
      <c r="A15" s="6">
        <v>13.0</v>
      </c>
      <c r="B15" s="66"/>
      <c r="C15" s="67">
        <v>0.0</v>
      </c>
      <c r="D15" s="67"/>
      <c r="E15" s="67">
        <v>0.5</v>
      </c>
      <c r="F15" s="67">
        <v>0.0</v>
      </c>
      <c r="G15" s="67">
        <v>1.0</v>
      </c>
      <c r="H15" s="67">
        <v>1.0</v>
      </c>
      <c r="I15" s="63">
        <f t="shared" si="1"/>
        <v>2.5</v>
      </c>
      <c r="J15" s="63"/>
      <c r="K15" s="13" t="s">
        <v>190</v>
      </c>
      <c r="L15" s="14" t="s">
        <v>191</v>
      </c>
      <c r="M15" s="22" t="s">
        <v>70</v>
      </c>
      <c r="N15" s="24" t="s">
        <v>147</v>
      </c>
      <c r="O15" s="17"/>
      <c r="P15" s="17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31.5" customHeight="1">
      <c r="A16" s="6">
        <v>14.0</v>
      </c>
      <c r="B16" s="66">
        <v>5.0</v>
      </c>
      <c r="C16" s="67">
        <v>0.75</v>
      </c>
      <c r="D16" s="67"/>
      <c r="E16" s="67">
        <v>1.0</v>
      </c>
      <c r="F16" s="67"/>
      <c r="G16" s="67">
        <v>4.0</v>
      </c>
      <c r="H16" s="67">
        <v>7.0</v>
      </c>
      <c r="I16" s="63">
        <f t="shared" si="1"/>
        <v>17.75</v>
      </c>
      <c r="J16" s="64" t="s">
        <v>27</v>
      </c>
      <c r="K16" s="13" t="s">
        <v>192</v>
      </c>
      <c r="L16" s="14" t="s">
        <v>25</v>
      </c>
      <c r="M16" s="16" t="s">
        <v>193</v>
      </c>
      <c r="N16" s="16" t="s">
        <v>13</v>
      </c>
      <c r="O16" s="17"/>
      <c r="P16" s="17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6">
        <v>15.0</v>
      </c>
      <c r="B17" s="68">
        <v>1.5</v>
      </c>
      <c r="C17" s="69">
        <v>1.5</v>
      </c>
      <c r="D17" s="69">
        <v>1.0</v>
      </c>
      <c r="E17" s="69">
        <v>2.5</v>
      </c>
      <c r="F17" s="69">
        <v>0.25</v>
      </c>
      <c r="G17" s="69"/>
      <c r="H17" s="69">
        <v>3.0</v>
      </c>
      <c r="I17" s="63">
        <f t="shared" si="1"/>
        <v>9.75</v>
      </c>
      <c r="J17" s="63"/>
      <c r="K17" s="13" t="s">
        <v>194</v>
      </c>
      <c r="L17" s="30" t="s">
        <v>53</v>
      </c>
      <c r="M17" s="22" t="s">
        <v>48</v>
      </c>
      <c r="N17" s="22" t="s">
        <v>13</v>
      </c>
      <c r="O17" s="17"/>
      <c r="P17" s="17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36.75" customHeight="1">
      <c r="A18" s="6">
        <v>16.0</v>
      </c>
      <c r="B18" s="52">
        <v>2.5</v>
      </c>
      <c r="C18" s="70">
        <v>5.3</v>
      </c>
      <c r="D18" s="70">
        <v>0.5</v>
      </c>
      <c r="E18" s="70">
        <v>6.5</v>
      </c>
      <c r="F18" s="70"/>
      <c r="G18" s="70">
        <v>0.5</v>
      </c>
      <c r="H18" s="70">
        <v>3.5</v>
      </c>
      <c r="I18" s="63">
        <f t="shared" si="1"/>
        <v>18.8</v>
      </c>
      <c r="J18" s="64" t="s">
        <v>27</v>
      </c>
      <c r="K18" s="13" t="s">
        <v>195</v>
      </c>
      <c r="L18" s="14" t="s">
        <v>196</v>
      </c>
      <c r="M18" s="16" t="s">
        <v>70</v>
      </c>
      <c r="N18" s="16" t="s">
        <v>147</v>
      </c>
      <c r="O18" s="17"/>
      <c r="P18" s="17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6">
        <v>17.0</v>
      </c>
      <c r="B19" s="66">
        <v>1.0</v>
      </c>
      <c r="C19" s="67">
        <v>5.0</v>
      </c>
      <c r="D19" s="67"/>
      <c r="E19" s="67"/>
      <c r="F19" s="67"/>
      <c r="G19" s="67"/>
      <c r="H19" s="67">
        <v>1.0</v>
      </c>
      <c r="I19" s="63">
        <f t="shared" si="1"/>
        <v>7</v>
      </c>
      <c r="J19" s="63"/>
      <c r="K19" s="13" t="s">
        <v>197</v>
      </c>
      <c r="L19" s="14" t="s">
        <v>198</v>
      </c>
      <c r="M19" s="23" t="s">
        <v>94</v>
      </c>
      <c r="N19" s="16"/>
      <c r="O19" s="17"/>
      <c r="P19" s="17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6">
        <v>18.0</v>
      </c>
      <c r="B20" s="66">
        <v>1.5</v>
      </c>
      <c r="C20" s="67">
        <v>0.25</v>
      </c>
      <c r="D20" s="67">
        <v>1.5</v>
      </c>
      <c r="E20" s="67">
        <v>4.5</v>
      </c>
      <c r="F20" s="67">
        <v>1.0</v>
      </c>
      <c r="G20" s="67">
        <v>0.5</v>
      </c>
      <c r="H20" s="67">
        <v>0.0</v>
      </c>
      <c r="I20" s="63">
        <f t="shared" si="1"/>
        <v>9.25</v>
      </c>
      <c r="J20" s="63"/>
      <c r="K20" s="13" t="s">
        <v>199</v>
      </c>
      <c r="L20" s="14" t="s">
        <v>200</v>
      </c>
      <c r="M20" s="16" t="s">
        <v>12</v>
      </c>
      <c r="N20" s="16" t="s">
        <v>13</v>
      </c>
      <c r="O20" s="17"/>
      <c r="P20" s="17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6">
        <v>19.0</v>
      </c>
      <c r="B21" s="66">
        <v>3.0</v>
      </c>
      <c r="C21" s="67">
        <v>4.15</v>
      </c>
      <c r="D21" s="67">
        <v>0.0</v>
      </c>
      <c r="E21" s="67">
        <v>2.5</v>
      </c>
      <c r="F21" s="67">
        <v>0.0</v>
      </c>
      <c r="G21" s="67"/>
      <c r="H21" s="67">
        <v>0.0</v>
      </c>
      <c r="I21" s="63">
        <f t="shared" si="1"/>
        <v>9.65</v>
      </c>
      <c r="J21" s="63"/>
      <c r="K21" s="13" t="s">
        <v>201</v>
      </c>
      <c r="L21" s="14" t="s">
        <v>202</v>
      </c>
      <c r="M21" s="16" t="s">
        <v>51</v>
      </c>
      <c r="N21" s="16" t="s">
        <v>13</v>
      </c>
      <c r="O21" s="17"/>
      <c r="P21" s="17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6">
        <v>20.0</v>
      </c>
      <c r="B22" s="66">
        <v>4.0</v>
      </c>
      <c r="C22" s="67">
        <v>9.25</v>
      </c>
      <c r="D22" s="67">
        <v>2.0</v>
      </c>
      <c r="E22" s="67">
        <v>5.0</v>
      </c>
      <c r="F22" s="67"/>
      <c r="G22" s="67"/>
      <c r="H22" s="67"/>
      <c r="I22" s="63">
        <f t="shared" si="1"/>
        <v>20.25</v>
      </c>
      <c r="J22" s="64" t="s">
        <v>27</v>
      </c>
      <c r="K22" s="13" t="s">
        <v>203</v>
      </c>
      <c r="L22" s="14" t="s">
        <v>204</v>
      </c>
      <c r="M22" s="16" t="s">
        <v>70</v>
      </c>
      <c r="N22" s="16" t="s">
        <v>205</v>
      </c>
      <c r="O22" s="17"/>
      <c r="P22" s="17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6">
        <v>21.0</v>
      </c>
      <c r="B23" s="66">
        <v>8.5</v>
      </c>
      <c r="C23" s="67">
        <v>4.9</v>
      </c>
      <c r="D23" s="67">
        <v>1.0</v>
      </c>
      <c r="E23" s="67">
        <v>4.5</v>
      </c>
      <c r="F23" s="67">
        <v>3.5</v>
      </c>
      <c r="G23" s="67">
        <v>4.0</v>
      </c>
      <c r="H23" s="67">
        <v>4.5</v>
      </c>
      <c r="I23" s="63">
        <f t="shared" si="1"/>
        <v>30.9</v>
      </c>
      <c r="J23" s="64" t="s">
        <v>45</v>
      </c>
      <c r="K23" s="13" t="s">
        <v>206</v>
      </c>
      <c r="L23" s="14" t="s">
        <v>207</v>
      </c>
      <c r="M23" s="16" t="s">
        <v>82</v>
      </c>
      <c r="N23" s="16" t="s">
        <v>13</v>
      </c>
      <c r="O23" s="17"/>
      <c r="P23" s="17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33.75" customHeight="1">
      <c r="A24" s="6">
        <v>22.0</v>
      </c>
      <c r="B24" s="66">
        <v>6.0</v>
      </c>
      <c r="C24" s="67">
        <v>5.65</v>
      </c>
      <c r="D24" s="67">
        <v>1.0</v>
      </c>
      <c r="E24" s="67">
        <v>3.0</v>
      </c>
      <c r="F24" s="67"/>
      <c r="G24" s="67">
        <v>4.0</v>
      </c>
      <c r="H24" s="67"/>
      <c r="I24" s="63">
        <f t="shared" si="1"/>
        <v>19.65</v>
      </c>
      <c r="J24" s="64" t="s">
        <v>27</v>
      </c>
      <c r="K24" s="13" t="s">
        <v>208</v>
      </c>
      <c r="L24" s="30" t="s">
        <v>209</v>
      </c>
      <c r="M24" s="22" t="s">
        <v>23</v>
      </c>
      <c r="N24" s="22" t="s">
        <v>13</v>
      </c>
      <c r="O24" s="17"/>
      <c r="P24" s="17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hidden="1" customHeight="1">
      <c r="A25" s="6">
        <v>27.0</v>
      </c>
      <c r="B25" s="10"/>
      <c r="C25" s="10"/>
      <c r="D25" s="10"/>
      <c r="E25" s="10"/>
      <c r="F25" s="10"/>
      <c r="G25" s="10"/>
      <c r="H25" s="71"/>
      <c r="I25" s="63">
        <f t="shared" si="1"/>
        <v>0</v>
      </c>
      <c r="J25" s="63"/>
      <c r="K25" s="61"/>
      <c r="L25" s="20"/>
      <c r="M25" s="24"/>
      <c r="N25" s="24"/>
      <c r="O25" s="17"/>
      <c r="P25" s="17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hidden="1" customHeight="1">
      <c r="A26" s="6">
        <v>28.0</v>
      </c>
      <c r="B26" s="10"/>
      <c r="C26" s="10"/>
      <c r="D26" s="10"/>
      <c r="E26" s="10"/>
      <c r="F26" s="10"/>
      <c r="G26" s="10"/>
      <c r="H26" s="71"/>
      <c r="I26" s="63">
        <f t="shared" si="1"/>
        <v>0</v>
      </c>
      <c r="J26" s="63"/>
      <c r="K26" s="61"/>
      <c r="L26" s="20"/>
      <c r="M26" s="24"/>
      <c r="N26" s="24"/>
      <c r="O26" s="17"/>
      <c r="P26" s="17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hidden="1" customHeight="1">
      <c r="A27" s="6">
        <v>29.0</v>
      </c>
      <c r="B27" s="10"/>
      <c r="C27" s="10"/>
      <c r="D27" s="10"/>
      <c r="E27" s="10"/>
      <c r="F27" s="10"/>
      <c r="G27" s="10"/>
      <c r="H27" s="71"/>
      <c r="I27" s="63">
        <f t="shared" si="1"/>
        <v>0</v>
      </c>
      <c r="J27" s="63"/>
      <c r="K27" s="61"/>
      <c r="L27" s="20"/>
      <c r="M27" s="24"/>
      <c r="N27" s="24"/>
      <c r="O27" s="17"/>
      <c r="P27" s="17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hidden="1" customHeight="1">
      <c r="A28" s="6">
        <v>30.0</v>
      </c>
      <c r="B28" s="10"/>
      <c r="C28" s="10"/>
      <c r="D28" s="10"/>
      <c r="E28" s="10"/>
      <c r="F28" s="10"/>
      <c r="G28" s="10"/>
      <c r="H28" s="71"/>
      <c r="I28" s="63">
        <f t="shared" si="1"/>
        <v>0</v>
      </c>
      <c r="J28" s="63"/>
      <c r="K28" s="61"/>
      <c r="L28" s="20"/>
      <c r="M28" s="24"/>
      <c r="N28" s="24"/>
      <c r="O28" s="17"/>
      <c r="P28" s="17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hidden="1" customHeight="1">
      <c r="A29" s="6">
        <v>31.0</v>
      </c>
      <c r="B29" s="10"/>
      <c r="C29" s="10"/>
      <c r="D29" s="10"/>
      <c r="E29" s="10"/>
      <c r="F29" s="10"/>
      <c r="G29" s="10"/>
      <c r="H29" s="71"/>
      <c r="I29" s="63">
        <f t="shared" si="1"/>
        <v>0</v>
      </c>
      <c r="J29" s="63"/>
      <c r="K29" s="61"/>
      <c r="L29" s="20"/>
      <c r="M29" s="24"/>
      <c r="N29" s="24"/>
      <c r="O29" s="17"/>
      <c r="P29" s="17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hidden="1" customHeight="1">
      <c r="A30" s="6">
        <v>32.0</v>
      </c>
      <c r="B30" s="10"/>
      <c r="C30" s="10"/>
      <c r="D30" s="10"/>
      <c r="E30" s="10"/>
      <c r="F30" s="10"/>
      <c r="G30" s="10"/>
      <c r="H30" s="71"/>
      <c r="I30" s="63">
        <f t="shared" si="1"/>
        <v>0</v>
      </c>
      <c r="J30" s="63"/>
      <c r="K30" s="61"/>
      <c r="L30" s="20"/>
      <c r="M30" s="24"/>
      <c r="N30" s="24"/>
      <c r="O30" s="17"/>
      <c r="P30" s="17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hidden="1" customHeight="1">
      <c r="A31" s="6">
        <v>33.0</v>
      </c>
      <c r="B31" s="10"/>
      <c r="C31" s="10"/>
      <c r="D31" s="10"/>
      <c r="E31" s="10"/>
      <c r="F31" s="10"/>
      <c r="G31" s="10"/>
      <c r="H31" s="71"/>
      <c r="I31" s="63">
        <f t="shared" si="1"/>
        <v>0</v>
      </c>
      <c r="J31" s="63"/>
      <c r="K31" s="72"/>
      <c r="L31" s="20"/>
      <c r="M31" s="24"/>
      <c r="N31" s="24"/>
      <c r="O31" s="17"/>
      <c r="P31" s="17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hidden="1" customHeight="1">
      <c r="A32" s="6">
        <v>34.0</v>
      </c>
      <c r="B32" s="10"/>
      <c r="C32" s="10"/>
      <c r="D32" s="10"/>
      <c r="E32" s="10"/>
      <c r="F32" s="10"/>
      <c r="G32" s="10"/>
      <c r="H32" s="71"/>
      <c r="I32" s="63">
        <f t="shared" si="1"/>
        <v>0</v>
      </c>
      <c r="J32" s="63"/>
      <c r="K32" s="61"/>
      <c r="L32" s="20"/>
      <c r="M32" s="24"/>
      <c r="N32" s="24"/>
      <c r="O32" s="17"/>
      <c r="P32" s="17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hidden="1" customHeight="1">
      <c r="A33" s="6">
        <v>35.0</v>
      </c>
      <c r="B33" s="10"/>
      <c r="C33" s="10"/>
      <c r="D33" s="10"/>
      <c r="E33" s="10"/>
      <c r="F33" s="10"/>
      <c r="G33" s="10"/>
      <c r="H33" s="71"/>
      <c r="I33" s="63">
        <f t="shared" si="1"/>
        <v>0</v>
      </c>
      <c r="J33" s="63"/>
      <c r="K33" s="61"/>
      <c r="L33" s="20"/>
      <c r="M33" s="24"/>
      <c r="N33" s="24"/>
      <c r="O33" s="17"/>
      <c r="P33" s="17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hidden="1" customHeight="1">
      <c r="A34" s="6">
        <v>36.0</v>
      </c>
      <c r="B34" s="10"/>
      <c r="C34" s="10"/>
      <c r="D34" s="10"/>
      <c r="E34" s="10"/>
      <c r="F34" s="10"/>
      <c r="G34" s="10"/>
      <c r="H34" s="71"/>
      <c r="I34" s="63">
        <f t="shared" si="1"/>
        <v>0</v>
      </c>
      <c r="J34" s="63"/>
      <c r="K34" s="20"/>
      <c r="L34" s="73"/>
      <c r="M34" s="24"/>
      <c r="N34" s="2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74"/>
      <c r="B35" s="4"/>
      <c r="C35" s="4"/>
      <c r="D35" s="4"/>
      <c r="E35" s="4"/>
      <c r="F35" s="4"/>
      <c r="G35" s="4"/>
      <c r="H35" s="4"/>
      <c r="I35" s="46"/>
      <c r="J35" s="46"/>
      <c r="K35" s="75"/>
      <c r="L35" s="76"/>
      <c r="M35" s="77"/>
      <c r="N35" s="77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74"/>
      <c r="B36" s="4"/>
      <c r="C36" s="4"/>
      <c r="D36" s="4"/>
      <c r="E36" s="4"/>
      <c r="F36" s="4"/>
      <c r="G36" s="4"/>
      <c r="H36" s="4"/>
      <c r="I36" s="46"/>
      <c r="J36" s="46"/>
      <c r="K36" s="75"/>
      <c r="L36" s="76"/>
      <c r="M36" s="77"/>
      <c r="N36" s="77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6.5" customHeight="1">
      <c r="A37" s="36"/>
      <c r="D37" s="37"/>
      <c r="E37" s="4"/>
      <c r="F37" s="34"/>
      <c r="G37" s="34"/>
      <c r="H37" s="34"/>
      <c r="I37" s="43"/>
      <c r="J37" s="43"/>
      <c r="K37" s="35"/>
      <c r="L37" s="35"/>
      <c r="M37" s="40"/>
      <c r="N37" s="35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27.0" customHeight="1">
      <c r="A38" s="36" t="s">
        <v>97</v>
      </c>
      <c r="D38" s="37"/>
      <c r="E38" s="4"/>
      <c r="F38" s="34"/>
      <c r="G38" s="38" t="s">
        <v>98</v>
      </c>
      <c r="K38" s="35"/>
      <c r="L38" s="39" t="s">
        <v>99</v>
      </c>
      <c r="M38" s="40"/>
      <c r="N38" s="41" t="s">
        <v>100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0"/>
      <c r="B39" s="40"/>
      <c r="C39" s="44"/>
      <c r="D39" s="45"/>
      <c r="E39" s="4"/>
      <c r="F39" s="34"/>
      <c r="G39" s="34"/>
      <c r="H39" s="34"/>
      <c r="I39" s="43"/>
      <c r="J39" s="43"/>
      <c r="K39" s="35"/>
      <c r="L39" s="35"/>
      <c r="M39" s="40"/>
      <c r="N39" s="35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0"/>
      <c r="C40" s="40"/>
      <c r="D40" s="44"/>
      <c r="E40" s="45"/>
      <c r="F40" s="4"/>
      <c r="G40" s="34"/>
      <c r="H40" s="34"/>
      <c r="I40" s="34"/>
      <c r="J40" s="34"/>
      <c r="K40" s="35"/>
      <c r="L40" s="35"/>
      <c r="M40" s="40"/>
      <c r="N40" s="35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34"/>
      <c r="C41" s="34"/>
      <c r="D41" s="34"/>
      <c r="E41" s="34"/>
      <c r="F41" s="34"/>
      <c r="G41" s="34"/>
      <c r="H41" s="34"/>
      <c r="I41" s="34"/>
      <c r="J41" s="34"/>
      <c r="K41" s="35"/>
      <c r="L41" s="35"/>
      <c r="M41" s="35"/>
      <c r="N41" s="35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34"/>
      <c r="C42" s="34"/>
      <c r="D42" s="34"/>
      <c r="E42" s="34"/>
      <c r="F42" s="34"/>
      <c r="G42" s="34"/>
      <c r="H42" s="34"/>
      <c r="I42" s="34"/>
      <c r="J42" s="34"/>
      <c r="K42" s="35"/>
      <c r="L42" s="35"/>
      <c r="M42" s="35"/>
      <c r="N42" s="35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34"/>
      <c r="C43" s="34"/>
      <c r="D43" s="34"/>
      <c r="E43" s="34"/>
      <c r="F43" s="34"/>
      <c r="G43" s="34"/>
      <c r="H43" s="46"/>
      <c r="I43" s="34"/>
      <c r="J43" s="34"/>
      <c r="K43" s="35"/>
      <c r="L43" s="35"/>
      <c r="M43" s="35"/>
      <c r="N43" s="35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34"/>
      <c r="C44" s="34"/>
      <c r="D44" s="34"/>
      <c r="E44" s="34"/>
      <c r="F44" s="34"/>
      <c r="G44" s="34"/>
      <c r="H44" s="34"/>
      <c r="I44" s="34"/>
      <c r="J44" s="34"/>
      <c r="K44" s="35"/>
      <c r="L44" s="35"/>
      <c r="M44" s="35"/>
      <c r="N44" s="35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34"/>
      <c r="C45" s="34"/>
      <c r="D45" s="34"/>
      <c r="E45" s="34"/>
      <c r="F45" s="34"/>
      <c r="G45" s="34"/>
      <c r="H45" s="34"/>
      <c r="I45" s="34"/>
      <c r="J45" s="34"/>
      <c r="K45" s="35"/>
      <c r="L45" s="35"/>
      <c r="M45" s="35"/>
      <c r="N45" s="35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34"/>
      <c r="C46" s="34"/>
      <c r="D46" s="34"/>
      <c r="E46" s="34"/>
      <c r="F46" s="34"/>
      <c r="G46" s="34"/>
      <c r="H46" s="34"/>
      <c r="I46" s="34"/>
      <c r="J46" s="34"/>
      <c r="K46" s="35"/>
      <c r="L46" s="35"/>
      <c r="M46" s="35"/>
      <c r="N46" s="35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34"/>
      <c r="C47" s="34"/>
      <c r="D47" s="34"/>
      <c r="E47" s="34"/>
      <c r="F47" s="34"/>
      <c r="G47" s="34"/>
      <c r="H47" s="34"/>
      <c r="I47" s="34"/>
      <c r="J47" s="34"/>
      <c r="K47" s="35"/>
      <c r="L47" s="35"/>
      <c r="M47" s="35"/>
      <c r="N47" s="35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34"/>
      <c r="C48" s="34"/>
      <c r="D48" s="34"/>
      <c r="E48" s="34"/>
      <c r="F48" s="34"/>
      <c r="G48" s="34"/>
      <c r="H48" s="34"/>
      <c r="I48" s="34"/>
      <c r="J48" s="34"/>
      <c r="K48" s="35"/>
      <c r="L48" s="35"/>
      <c r="M48" s="4"/>
      <c r="N48" s="35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34"/>
      <c r="C49" s="34"/>
      <c r="D49" s="34"/>
      <c r="E49" s="34"/>
      <c r="F49" s="34"/>
      <c r="G49" s="34"/>
      <c r="H49" s="34"/>
      <c r="I49" s="34"/>
      <c r="J49" s="34"/>
      <c r="K49" s="35"/>
      <c r="L49" s="35"/>
      <c r="M49" s="35"/>
      <c r="N49" s="35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17"/>
      <c r="C50" s="17"/>
      <c r="D50" s="17"/>
      <c r="E50" s="17"/>
      <c r="F50" s="17"/>
      <c r="G50" s="17"/>
      <c r="H50" s="17"/>
      <c r="I50" s="34"/>
      <c r="J50" s="34"/>
      <c r="K50" s="35"/>
      <c r="L50" s="35"/>
      <c r="M50" s="35"/>
      <c r="N50" s="35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34"/>
      <c r="C51" s="34"/>
      <c r="D51" s="34"/>
      <c r="E51" s="34"/>
      <c r="F51" s="34"/>
      <c r="G51" s="34"/>
      <c r="H51" s="34"/>
      <c r="I51" s="34"/>
      <c r="J51" s="34"/>
      <c r="K51" s="35"/>
      <c r="L51" s="35"/>
      <c r="M51" s="35"/>
      <c r="N51" s="35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34"/>
      <c r="C52" s="34"/>
      <c r="D52" s="34"/>
      <c r="E52" s="34"/>
      <c r="F52" s="34"/>
      <c r="G52" s="34"/>
      <c r="H52" s="34"/>
      <c r="I52" s="34"/>
      <c r="J52" s="34"/>
      <c r="K52" s="35"/>
      <c r="L52" s="35"/>
      <c r="M52" s="35"/>
      <c r="N52" s="35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34"/>
      <c r="C53" s="34"/>
      <c r="D53" s="34"/>
      <c r="E53" s="34"/>
      <c r="F53" s="34"/>
      <c r="G53" s="34"/>
      <c r="H53" s="34"/>
      <c r="I53" s="34"/>
      <c r="J53" s="34"/>
      <c r="K53" s="35"/>
      <c r="L53" s="35"/>
      <c r="M53" s="4"/>
      <c r="N53" s="35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34"/>
      <c r="C54" s="34"/>
      <c r="D54" s="34"/>
      <c r="E54" s="34"/>
      <c r="F54" s="34"/>
      <c r="G54" s="34"/>
      <c r="H54" s="34"/>
      <c r="I54" s="34"/>
      <c r="J54" s="34"/>
      <c r="K54" s="35"/>
      <c r="L54" s="35"/>
      <c r="M54" s="35"/>
      <c r="N54" s="35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34"/>
      <c r="C55" s="34"/>
      <c r="D55" s="34"/>
      <c r="E55" s="34"/>
      <c r="F55" s="34"/>
      <c r="G55" s="34"/>
      <c r="H55" s="34"/>
      <c r="I55" s="34"/>
      <c r="J55" s="34"/>
      <c r="K55" s="35"/>
      <c r="L55" s="35"/>
      <c r="M55" s="35"/>
      <c r="N55" s="35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34"/>
      <c r="C56" s="34"/>
      <c r="D56" s="34"/>
      <c r="E56" s="34"/>
      <c r="F56" s="34"/>
      <c r="G56" s="34"/>
      <c r="H56" s="34"/>
      <c r="I56" s="34"/>
      <c r="J56" s="34"/>
      <c r="K56" s="35"/>
      <c r="L56" s="35"/>
      <c r="M56" s="35"/>
      <c r="N56" s="35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34"/>
      <c r="C57" s="34"/>
      <c r="D57" s="34"/>
      <c r="E57" s="34"/>
      <c r="F57" s="34"/>
      <c r="G57" s="34"/>
      <c r="H57" s="34"/>
      <c r="I57" s="34"/>
      <c r="J57" s="34"/>
      <c r="K57" s="35"/>
      <c r="L57" s="35"/>
      <c r="M57" s="35"/>
      <c r="N57" s="35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34"/>
      <c r="C58" s="34"/>
      <c r="D58" s="34"/>
      <c r="E58" s="34"/>
      <c r="F58" s="34"/>
      <c r="G58" s="34"/>
      <c r="H58" s="34"/>
      <c r="I58" s="34"/>
      <c r="J58" s="34"/>
      <c r="K58" s="35"/>
      <c r="L58" s="35"/>
      <c r="M58" s="35"/>
      <c r="N58" s="35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34"/>
      <c r="C59" s="34"/>
      <c r="D59" s="34"/>
      <c r="E59" s="34"/>
      <c r="F59" s="34"/>
      <c r="G59" s="34"/>
      <c r="H59" s="34"/>
      <c r="I59" s="34"/>
      <c r="J59" s="34"/>
      <c r="K59" s="35"/>
      <c r="L59" s="35"/>
      <c r="M59" s="35"/>
      <c r="N59" s="35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autoFilter ref="$A$2:$N$34">
    <sortState ref="A2:N34">
      <sortCondition descending="1" ref="I2:I34"/>
    </sortState>
  </autoFilter>
  <mergeCells count="5">
    <mergeCell ref="A1:B1"/>
    <mergeCell ref="C1:M1"/>
    <mergeCell ref="A37:C37"/>
    <mergeCell ref="A38:C38"/>
    <mergeCell ref="G38:J38"/>
  </mergeCells>
  <printOptions/>
  <pageMargins bottom="0.7480314960629921" footer="0.0" header="0.0" left="0.7086614173228347" right="0.7086614173228347" top="0.9448818897637796"/>
  <pageSetup paperSize="9" orientation="landscape"/>
  <headerFooter>
    <oddHeader>&amp;L 02.02.2024&amp;CПРОТОКОЛ результатів  ІІІ (обласного) етапу Всеукраїнської учнівської олімпіади з хімії у 2023/2024 н. р.&amp;R 10 клас Мах — 70 балів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7" width="7.0"/>
    <col customWidth="1" min="8" max="8" width="8.14"/>
    <col customWidth="1" min="9" max="10" width="7.29"/>
    <col customWidth="1" min="11" max="11" width="28.14"/>
    <col customWidth="1" min="12" max="12" width="46.71"/>
    <col customWidth="1" min="13" max="14" width="23.29"/>
    <col customWidth="1" min="15" max="16" width="9.14"/>
    <col customWidth="1" min="17" max="26" width="8.71"/>
  </cols>
  <sheetData>
    <row r="1" ht="36.0" customHeight="1">
      <c r="A1" s="1">
        <v>45324.0</v>
      </c>
      <c r="C1" s="2" t="s">
        <v>0</v>
      </c>
      <c r="N1" s="3" t="s">
        <v>210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12.5" customHeight="1">
      <c r="A2" s="78" t="s">
        <v>2</v>
      </c>
      <c r="B2" s="79">
        <v>1.0</v>
      </c>
      <c r="C2" s="6">
        <v>2.0</v>
      </c>
      <c r="D2" s="6">
        <v>3.0</v>
      </c>
      <c r="E2" s="6">
        <v>4.0</v>
      </c>
      <c r="F2" s="6">
        <v>5.0</v>
      </c>
      <c r="G2" s="6">
        <v>6.0</v>
      </c>
      <c r="H2" s="7" t="s">
        <v>3</v>
      </c>
      <c r="I2" s="8" t="s">
        <v>4</v>
      </c>
      <c r="J2" s="8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3.0" customHeight="1">
      <c r="A3" s="80">
        <v>1.0</v>
      </c>
      <c r="B3" s="21">
        <v>0.5</v>
      </c>
      <c r="C3" s="21">
        <v>5.75</v>
      </c>
      <c r="D3" s="21"/>
      <c r="E3" s="21"/>
      <c r="F3" s="21"/>
      <c r="G3" s="21">
        <v>10.0</v>
      </c>
      <c r="H3" s="21">
        <v>0.0</v>
      </c>
      <c r="I3" s="12">
        <f t="shared" ref="I3:I37" si="1">SUM(B3:H3)</f>
        <v>16.25</v>
      </c>
      <c r="J3" s="19" t="s">
        <v>27</v>
      </c>
      <c r="K3" s="33" t="s">
        <v>211</v>
      </c>
      <c r="L3" s="14" t="s">
        <v>139</v>
      </c>
      <c r="M3" s="23" t="s">
        <v>34</v>
      </c>
      <c r="N3" s="53" t="s">
        <v>13</v>
      </c>
      <c r="O3" s="17"/>
      <c r="P3" s="17"/>
      <c r="Q3" s="4"/>
      <c r="R3" s="4"/>
      <c r="S3" s="4"/>
      <c r="T3" s="4"/>
      <c r="U3" s="4"/>
      <c r="V3" s="4"/>
      <c r="W3" s="4"/>
      <c r="X3" s="4"/>
      <c r="Y3" s="4"/>
      <c r="Z3" s="4"/>
    </row>
    <row r="4" ht="29.25" customHeight="1">
      <c r="A4" s="80">
        <v>2.0</v>
      </c>
      <c r="B4" s="21" t="s">
        <v>212</v>
      </c>
      <c r="C4" s="21">
        <v>2.75</v>
      </c>
      <c r="D4" s="21"/>
      <c r="E4" s="21"/>
      <c r="F4" s="21">
        <v>5.5</v>
      </c>
      <c r="G4" s="21">
        <v>7.0</v>
      </c>
      <c r="H4" s="21">
        <v>0.5</v>
      </c>
      <c r="I4" s="12">
        <f t="shared" si="1"/>
        <v>15.75</v>
      </c>
      <c r="J4" s="12"/>
      <c r="K4" s="33" t="s">
        <v>213</v>
      </c>
      <c r="L4" s="14" t="s">
        <v>214</v>
      </c>
      <c r="M4" s="16" t="s">
        <v>70</v>
      </c>
      <c r="N4" s="16" t="s">
        <v>205</v>
      </c>
      <c r="O4" s="17"/>
      <c r="P4" s="17"/>
      <c r="Q4" s="4"/>
      <c r="R4" s="4"/>
      <c r="S4" s="4"/>
      <c r="T4" s="4"/>
      <c r="U4" s="4"/>
      <c r="V4" s="4"/>
      <c r="W4" s="4"/>
      <c r="X4" s="4"/>
      <c r="Y4" s="4"/>
      <c r="Z4" s="4"/>
    </row>
    <row r="5" ht="31.5" customHeight="1">
      <c r="A5" s="80">
        <v>3.0</v>
      </c>
      <c r="B5" s="21">
        <v>1.5</v>
      </c>
      <c r="C5" s="21">
        <v>2.75</v>
      </c>
      <c r="D5" s="21">
        <v>0.0</v>
      </c>
      <c r="E5" s="21">
        <v>8.0</v>
      </c>
      <c r="F5" s="21">
        <v>4.0</v>
      </c>
      <c r="G5" s="21">
        <v>3.0</v>
      </c>
      <c r="H5" s="21">
        <v>0.0</v>
      </c>
      <c r="I5" s="12">
        <f t="shared" si="1"/>
        <v>19.25</v>
      </c>
      <c r="J5" s="19" t="s">
        <v>27</v>
      </c>
      <c r="K5" s="33" t="s">
        <v>215</v>
      </c>
      <c r="L5" s="14" t="s">
        <v>143</v>
      </c>
      <c r="M5" s="53" t="s">
        <v>144</v>
      </c>
      <c r="N5" s="53"/>
      <c r="O5" s="17"/>
      <c r="P5" s="17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80">
        <v>4.0</v>
      </c>
      <c r="B6" s="21">
        <v>0.5</v>
      </c>
      <c r="C6" s="21">
        <v>0.0</v>
      </c>
      <c r="D6" s="21">
        <v>0.0</v>
      </c>
      <c r="E6" s="21"/>
      <c r="F6" s="21"/>
      <c r="G6" s="21">
        <v>5.0</v>
      </c>
      <c r="H6" s="21">
        <v>0.5</v>
      </c>
      <c r="I6" s="12">
        <f t="shared" si="1"/>
        <v>6</v>
      </c>
      <c r="J6" s="12"/>
      <c r="K6" s="33" t="s">
        <v>216</v>
      </c>
      <c r="L6" s="32" t="s">
        <v>217</v>
      </c>
      <c r="M6" s="53" t="s">
        <v>74</v>
      </c>
      <c r="N6" s="24" t="s">
        <v>13</v>
      </c>
      <c r="O6" s="17"/>
      <c r="P6" s="17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80">
        <v>5.0</v>
      </c>
      <c r="B7" s="81">
        <v>0.0</v>
      </c>
      <c r="C7" s="21"/>
      <c r="D7" s="21"/>
      <c r="E7" s="21"/>
      <c r="F7" s="21"/>
      <c r="G7" s="21"/>
      <c r="H7" s="21">
        <v>0.0</v>
      </c>
      <c r="I7" s="12">
        <f t="shared" si="1"/>
        <v>0</v>
      </c>
      <c r="J7" s="12"/>
      <c r="K7" s="33" t="s">
        <v>218</v>
      </c>
      <c r="L7" s="14" t="s">
        <v>55</v>
      </c>
      <c r="M7" s="53" t="s">
        <v>48</v>
      </c>
      <c r="N7" s="53" t="s">
        <v>13</v>
      </c>
      <c r="O7" s="17"/>
      <c r="P7" s="17"/>
      <c r="Q7" s="4"/>
      <c r="R7" s="4"/>
      <c r="S7" s="4"/>
      <c r="T7" s="4"/>
      <c r="U7" s="4"/>
      <c r="V7" s="4"/>
      <c r="W7" s="4"/>
      <c r="X7" s="4"/>
      <c r="Y7" s="4"/>
      <c r="Z7" s="4"/>
    </row>
    <row r="8" ht="33.75" customHeight="1">
      <c r="A8" s="80">
        <v>6.0</v>
      </c>
      <c r="B8" s="21">
        <v>1.5</v>
      </c>
      <c r="C8" s="21">
        <v>2.9</v>
      </c>
      <c r="D8" s="21"/>
      <c r="E8" s="21">
        <v>7.5</v>
      </c>
      <c r="F8" s="21">
        <v>6.5</v>
      </c>
      <c r="G8" s="21">
        <v>2.0</v>
      </c>
      <c r="H8" s="21">
        <v>0.75</v>
      </c>
      <c r="I8" s="12">
        <f t="shared" si="1"/>
        <v>21.15</v>
      </c>
      <c r="J8" s="19" t="s">
        <v>14</v>
      </c>
      <c r="K8" s="33" t="s">
        <v>219</v>
      </c>
      <c r="L8" s="14" t="s">
        <v>220</v>
      </c>
      <c r="M8" s="53" t="s">
        <v>12</v>
      </c>
      <c r="N8" s="53" t="s">
        <v>13</v>
      </c>
      <c r="O8" s="17"/>
      <c r="P8" s="17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80">
        <v>7.0</v>
      </c>
      <c r="B9" s="21">
        <v>0.0</v>
      </c>
      <c r="C9" s="21">
        <v>3.5</v>
      </c>
      <c r="D9" s="21">
        <v>0.0</v>
      </c>
      <c r="E9" s="21">
        <v>8.5</v>
      </c>
      <c r="F9" s="21">
        <v>7.0</v>
      </c>
      <c r="G9" s="21"/>
      <c r="H9" s="21">
        <v>0.75</v>
      </c>
      <c r="I9" s="12">
        <f t="shared" si="1"/>
        <v>19.75</v>
      </c>
      <c r="J9" s="19" t="s">
        <v>27</v>
      </c>
      <c r="K9" s="33" t="s">
        <v>221</v>
      </c>
      <c r="L9" s="14" t="s">
        <v>222</v>
      </c>
      <c r="M9" s="53" t="s">
        <v>37</v>
      </c>
      <c r="N9" s="53" t="s">
        <v>13</v>
      </c>
      <c r="O9" s="17"/>
      <c r="P9" s="17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80">
        <v>8.0</v>
      </c>
      <c r="B10" s="21">
        <v>0.5</v>
      </c>
      <c r="C10" s="21">
        <v>0.0</v>
      </c>
      <c r="D10" s="21"/>
      <c r="E10" s="21"/>
      <c r="F10" s="21">
        <v>6.0</v>
      </c>
      <c r="G10" s="21">
        <v>4.0</v>
      </c>
      <c r="H10" s="21">
        <v>5.5</v>
      </c>
      <c r="I10" s="12">
        <f t="shared" si="1"/>
        <v>16</v>
      </c>
      <c r="J10" s="19" t="s">
        <v>27</v>
      </c>
      <c r="K10" s="33" t="s">
        <v>223</v>
      </c>
      <c r="L10" s="14" t="s">
        <v>224</v>
      </c>
      <c r="M10" s="82" t="s">
        <v>23</v>
      </c>
      <c r="N10" s="82" t="s">
        <v>13</v>
      </c>
      <c r="O10" s="17"/>
      <c r="P10" s="17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80">
        <v>9.0</v>
      </c>
      <c r="B11" s="21" t="s">
        <v>212</v>
      </c>
      <c r="C11" s="21">
        <v>4.25</v>
      </c>
      <c r="D11" s="21"/>
      <c r="E11" s="21">
        <v>8.5</v>
      </c>
      <c r="F11" s="21">
        <v>6.0</v>
      </c>
      <c r="G11" s="21"/>
      <c r="H11" s="21">
        <v>0.75</v>
      </c>
      <c r="I11" s="12">
        <f t="shared" si="1"/>
        <v>19.5</v>
      </c>
      <c r="J11" s="19" t="s">
        <v>27</v>
      </c>
      <c r="K11" s="33" t="s">
        <v>225</v>
      </c>
      <c r="L11" s="14" t="s">
        <v>222</v>
      </c>
      <c r="M11" s="53" t="s">
        <v>37</v>
      </c>
      <c r="N11" s="53" t="s">
        <v>13</v>
      </c>
      <c r="O11" s="17"/>
      <c r="P11" s="17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80">
        <v>10.0</v>
      </c>
      <c r="B12" s="21">
        <v>0.5</v>
      </c>
      <c r="C12" s="21">
        <v>3.0</v>
      </c>
      <c r="D12" s="21"/>
      <c r="E12" s="21"/>
      <c r="F12" s="21">
        <v>7.0</v>
      </c>
      <c r="G12" s="21">
        <v>2.0</v>
      </c>
      <c r="H12" s="21">
        <v>0.0</v>
      </c>
      <c r="I12" s="12">
        <f t="shared" si="1"/>
        <v>12.5</v>
      </c>
      <c r="J12" s="12"/>
      <c r="K12" s="33" t="s">
        <v>226</v>
      </c>
      <c r="L12" s="14" t="s">
        <v>227</v>
      </c>
      <c r="M12" s="53" t="s">
        <v>193</v>
      </c>
      <c r="N12" s="53" t="s">
        <v>13</v>
      </c>
      <c r="O12" s="17"/>
      <c r="P12" s="17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80">
        <v>11.0</v>
      </c>
      <c r="B13" s="21">
        <v>7.5</v>
      </c>
      <c r="C13" s="21">
        <v>4.0</v>
      </c>
      <c r="D13" s="21"/>
      <c r="E13" s="21">
        <v>6.0</v>
      </c>
      <c r="F13" s="21">
        <v>7.5</v>
      </c>
      <c r="G13" s="21">
        <v>4.0</v>
      </c>
      <c r="H13" s="21">
        <v>0.5</v>
      </c>
      <c r="I13" s="12">
        <f t="shared" si="1"/>
        <v>29.5</v>
      </c>
      <c r="J13" s="19" t="s">
        <v>45</v>
      </c>
      <c r="K13" s="33" t="s">
        <v>228</v>
      </c>
      <c r="L13" s="30" t="s">
        <v>119</v>
      </c>
      <c r="M13" s="16" t="s">
        <v>74</v>
      </c>
      <c r="N13" s="16" t="s">
        <v>13</v>
      </c>
      <c r="O13" s="17"/>
      <c r="P13" s="17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80">
        <v>12.0</v>
      </c>
      <c r="B14" s="21">
        <v>1.0</v>
      </c>
      <c r="C14" s="21">
        <v>0.0</v>
      </c>
      <c r="D14" s="21"/>
      <c r="E14" s="21">
        <v>0.5</v>
      </c>
      <c r="F14" s="21"/>
      <c r="G14" s="21">
        <v>5.0</v>
      </c>
      <c r="H14" s="21">
        <v>0.5</v>
      </c>
      <c r="I14" s="12">
        <f t="shared" si="1"/>
        <v>7</v>
      </c>
      <c r="J14" s="12"/>
      <c r="K14" s="33" t="s">
        <v>229</v>
      </c>
      <c r="L14" s="14" t="s">
        <v>182</v>
      </c>
      <c r="M14" s="53" t="s">
        <v>74</v>
      </c>
      <c r="N14" s="53" t="s">
        <v>13</v>
      </c>
      <c r="O14" s="17"/>
      <c r="P14" s="17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80">
        <v>13.0</v>
      </c>
      <c r="B15" s="81">
        <v>0.0</v>
      </c>
      <c r="C15" s="21"/>
      <c r="D15" s="21"/>
      <c r="E15" s="21"/>
      <c r="F15" s="21"/>
      <c r="G15" s="21"/>
      <c r="H15" s="21">
        <v>0.0</v>
      </c>
      <c r="I15" s="12">
        <f t="shared" si="1"/>
        <v>0</v>
      </c>
      <c r="J15" s="12"/>
      <c r="K15" s="33" t="s">
        <v>230</v>
      </c>
      <c r="L15" s="14" t="s">
        <v>143</v>
      </c>
      <c r="M15" s="53" t="s">
        <v>144</v>
      </c>
      <c r="N15" s="53"/>
      <c r="O15" s="17"/>
      <c r="P15" s="17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80">
        <v>14.0</v>
      </c>
      <c r="B16" s="21">
        <v>9.0</v>
      </c>
      <c r="C16" s="21">
        <v>7.4</v>
      </c>
      <c r="D16" s="21"/>
      <c r="E16" s="21"/>
      <c r="F16" s="21"/>
      <c r="G16" s="21">
        <v>6.5</v>
      </c>
      <c r="H16" s="21">
        <v>0.0</v>
      </c>
      <c r="I16" s="12">
        <f t="shared" si="1"/>
        <v>22.9</v>
      </c>
      <c r="J16" s="19" t="s">
        <v>14</v>
      </c>
      <c r="K16" s="33" t="s">
        <v>231</v>
      </c>
      <c r="L16" s="14" t="s">
        <v>202</v>
      </c>
      <c r="M16" s="53" t="s">
        <v>51</v>
      </c>
      <c r="N16" s="53" t="s">
        <v>13</v>
      </c>
      <c r="O16" s="17"/>
      <c r="P16" s="17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80">
        <v>15.0</v>
      </c>
      <c r="B17" s="21" t="s">
        <v>212</v>
      </c>
      <c r="C17" s="21">
        <v>0.0</v>
      </c>
      <c r="D17" s="21"/>
      <c r="E17" s="21"/>
      <c r="F17" s="21">
        <v>5.5</v>
      </c>
      <c r="G17" s="21"/>
      <c r="H17" s="21">
        <v>0.0</v>
      </c>
      <c r="I17" s="12">
        <f t="shared" si="1"/>
        <v>5.5</v>
      </c>
      <c r="J17" s="12"/>
      <c r="K17" s="33" t="s">
        <v>232</v>
      </c>
      <c r="L17" s="14" t="s">
        <v>233</v>
      </c>
      <c r="M17" s="22" t="s">
        <v>82</v>
      </c>
      <c r="N17" s="22" t="s">
        <v>13</v>
      </c>
      <c r="O17" s="17"/>
      <c r="P17" s="17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33.75" customHeight="1">
      <c r="A18" s="80">
        <v>16.0</v>
      </c>
      <c r="B18" s="21" t="s">
        <v>212</v>
      </c>
      <c r="C18" s="21">
        <v>0.0</v>
      </c>
      <c r="D18" s="21"/>
      <c r="E18" s="21">
        <v>6.0</v>
      </c>
      <c r="F18" s="21">
        <v>1.0</v>
      </c>
      <c r="G18" s="21">
        <v>4.0</v>
      </c>
      <c r="H18" s="21">
        <v>0.25</v>
      </c>
      <c r="I18" s="12">
        <f t="shared" si="1"/>
        <v>11.25</v>
      </c>
      <c r="J18" s="12"/>
      <c r="K18" s="33" t="s">
        <v>234</v>
      </c>
      <c r="L18" s="14" t="s">
        <v>53</v>
      </c>
      <c r="M18" s="53" t="s">
        <v>48</v>
      </c>
      <c r="N18" s="53" t="s">
        <v>13</v>
      </c>
      <c r="O18" s="17"/>
      <c r="P18" s="17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80">
        <v>17.0</v>
      </c>
      <c r="B19" s="21">
        <v>0.0</v>
      </c>
      <c r="C19" s="21">
        <v>2.0</v>
      </c>
      <c r="D19" s="21">
        <v>2.0</v>
      </c>
      <c r="E19" s="21">
        <v>0.5</v>
      </c>
      <c r="F19" s="21">
        <v>3.5</v>
      </c>
      <c r="G19" s="21">
        <v>4.0</v>
      </c>
      <c r="H19" s="21">
        <v>0.0</v>
      </c>
      <c r="I19" s="12">
        <f t="shared" si="1"/>
        <v>12</v>
      </c>
      <c r="J19" s="12"/>
      <c r="K19" s="33" t="s">
        <v>235</v>
      </c>
      <c r="L19" s="14" t="s">
        <v>151</v>
      </c>
      <c r="M19" s="53" t="s">
        <v>63</v>
      </c>
      <c r="N19" s="53" t="s">
        <v>64</v>
      </c>
      <c r="O19" s="17"/>
      <c r="P19" s="17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33.0" customHeight="1">
      <c r="A20" s="80">
        <v>18.0</v>
      </c>
      <c r="B20" s="21">
        <v>1.5</v>
      </c>
      <c r="C20" s="21">
        <v>1.45</v>
      </c>
      <c r="D20" s="21"/>
      <c r="E20" s="81">
        <v>8.25</v>
      </c>
      <c r="F20" s="21">
        <v>4.0</v>
      </c>
      <c r="G20" s="21"/>
      <c r="H20" s="21">
        <v>0.75</v>
      </c>
      <c r="I20" s="12">
        <f t="shared" si="1"/>
        <v>15.95</v>
      </c>
      <c r="J20" s="19" t="s">
        <v>27</v>
      </c>
      <c r="K20" s="33" t="s">
        <v>236</v>
      </c>
      <c r="L20" s="14" t="s">
        <v>84</v>
      </c>
      <c r="M20" s="53" t="s">
        <v>12</v>
      </c>
      <c r="N20" s="53" t="s">
        <v>13</v>
      </c>
      <c r="O20" s="17"/>
      <c r="P20" s="17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80">
        <v>19.0</v>
      </c>
      <c r="B21" s="21">
        <v>4.0</v>
      </c>
      <c r="C21" s="21">
        <v>5.25</v>
      </c>
      <c r="D21" s="21">
        <v>1.5</v>
      </c>
      <c r="E21" s="21"/>
      <c r="F21" s="21">
        <v>7.0</v>
      </c>
      <c r="G21" s="21">
        <v>4.0</v>
      </c>
      <c r="H21" s="21">
        <v>2.0</v>
      </c>
      <c r="I21" s="12">
        <f t="shared" si="1"/>
        <v>23.75</v>
      </c>
      <c r="J21" s="19" t="s">
        <v>14</v>
      </c>
      <c r="K21" s="33" t="s">
        <v>237</v>
      </c>
      <c r="L21" s="14" t="s">
        <v>139</v>
      </c>
      <c r="M21" s="23" t="s">
        <v>34</v>
      </c>
      <c r="N21" s="53" t="s">
        <v>13</v>
      </c>
      <c r="O21" s="17"/>
      <c r="P21" s="17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31.5" customHeight="1">
      <c r="A22" s="80">
        <v>20.0</v>
      </c>
      <c r="B22" s="21">
        <v>0.5</v>
      </c>
      <c r="C22" s="21">
        <v>3.0</v>
      </c>
      <c r="D22" s="21">
        <v>2.0</v>
      </c>
      <c r="E22" s="21">
        <v>2.0</v>
      </c>
      <c r="F22" s="21">
        <v>7.5</v>
      </c>
      <c r="G22" s="21">
        <v>2.5</v>
      </c>
      <c r="H22" s="21">
        <v>3.5</v>
      </c>
      <c r="I22" s="12">
        <f t="shared" si="1"/>
        <v>21</v>
      </c>
      <c r="J22" s="19" t="s">
        <v>14</v>
      </c>
      <c r="K22" s="33" t="s">
        <v>238</v>
      </c>
      <c r="L22" s="14" t="s">
        <v>239</v>
      </c>
      <c r="M22" s="60" t="s">
        <v>43</v>
      </c>
      <c r="N22" s="60" t="s">
        <v>240</v>
      </c>
      <c r="O22" s="17"/>
      <c r="P22" s="17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43.5" customHeight="1">
      <c r="A23" s="80">
        <v>21.0</v>
      </c>
      <c r="B23" s="21">
        <v>1.5</v>
      </c>
      <c r="C23" s="21">
        <v>3.0</v>
      </c>
      <c r="D23" s="21">
        <v>0.0</v>
      </c>
      <c r="E23" s="21">
        <v>4.0</v>
      </c>
      <c r="F23" s="21">
        <v>6.0</v>
      </c>
      <c r="G23" s="21">
        <v>0.0</v>
      </c>
      <c r="H23" s="21">
        <v>1.25</v>
      </c>
      <c r="I23" s="12">
        <f t="shared" si="1"/>
        <v>15.75</v>
      </c>
      <c r="J23" s="12"/>
      <c r="K23" s="33" t="s">
        <v>241</v>
      </c>
      <c r="L23" s="14" t="s">
        <v>76</v>
      </c>
      <c r="M23" s="53" t="s">
        <v>70</v>
      </c>
      <c r="N23" s="53" t="s">
        <v>77</v>
      </c>
      <c r="O23" s="17"/>
      <c r="P23" s="17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80">
        <v>22.0</v>
      </c>
      <c r="B24" s="21">
        <v>0.5</v>
      </c>
      <c r="C24" s="21">
        <v>0.25</v>
      </c>
      <c r="D24" s="21">
        <v>2.0</v>
      </c>
      <c r="E24" s="21">
        <v>1.0</v>
      </c>
      <c r="F24" s="21">
        <v>4.0</v>
      </c>
      <c r="G24" s="21">
        <v>0.0</v>
      </c>
      <c r="H24" s="21">
        <v>0.0</v>
      </c>
      <c r="I24" s="12">
        <f t="shared" si="1"/>
        <v>7.75</v>
      </c>
      <c r="J24" s="12"/>
      <c r="K24" s="33" t="s">
        <v>242</v>
      </c>
      <c r="L24" s="14" t="s">
        <v>243</v>
      </c>
      <c r="M24" s="16" t="s">
        <v>40</v>
      </c>
      <c r="N24" s="16" t="s">
        <v>13</v>
      </c>
      <c r="O24" s="17"/>
      <c r="P24" s="17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hidden="1" customHeight="1">
      <c r="A25" s="83">
        <v>23.0</v>
      </c>
      <c r="B25" s="84"/>
      <c r="C25" s="29"/>
      <c r="D25" s="29"/>
      <c r="E25" s="29"/>
      <c r="F25" s="29"/>
      <c r="G25" s="29"/>
      <c r="H25" s="29"/>
      <c r="I25" s="12">
        <f t="shared" si="1"/>
        <v>0</v>
      </c>
      <c r="J25" s="12"/>
      <c r="K25" s="33"/>
      <c r="L25" s="85"/>
      <c r="M25" s="85"/>
      <c r="N25" s="85"/>
      <c r="O25" s="17"/>
      <c r="P25" s="17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hidden="1" customHeight="1">
      <c r="A26" s="83">
        <v>24.0</v>
      </c>
      <c r="B26" s="84"/>
      <c r="C26" s="29"/>
      <c r="D26" s="29"/>
      <c r="E26" s="29"/>
      <c r="F26" s="29"/>
      <c r="G26" s="29"/>
      <c r="H26" s="29"/>
      <c r="I26" s="12">
        <f t="shared" si="1"/>
        <v>0</v>
      </c>
      <c r="J26" s="12"/>
      <c r="K26" s="33"/>
      <c r="L26" s="85"/>
      <c r="M26" s="85"/>
      <c r="N26" s="85"/>
      <c r="O26" s="17"/>
      <c r="P26" s="17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hidden="1" customHeight="1">
      <c r="A27" s="83">
        <v>25.0</v>
      </c>
      <c r="B27" s="84"/>
      <c r="C27" s="29"/>
      <c r="D27" s="29"/>
      <c r="E27" s="29"/>
      <c r="F27" s="29"/>
      <c r="G27" s="29"/>
      <c r="H27" s="29"/>
      <c r="I27" s="12">
        <f t="shared" si="1"/>
        <v>0</v>
      </c>
      <c r="J27" s="12"/>
      <c r="K27" s="33"/>
      <c r="L27" s="85"/>
      <c r="M27" s="85"/>
      <c r="N27" s="85"/>
      <c r="O27" s="17"/>
      <c r="P27" s="17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hidden="1" customHeight="1">
      <c r="A28" s="83">
        <v>26.0</v>
      </c>
      <c r="B28" s="84"/>
      <c r="C28" s="29"/>
      <c r="D28" s="29"/>
      <c r="E28" s="29"/>
      <c r="F28" s="29"/>
      <c r="G28" s="29"/>
      <c r="H28" s="29"/>
      <c r="I28" s="12">
        <f t="shared" si="1"/>
        <v>0</v>
      </c>
      <c r="J28" s="12"/>
      <c r="K28" s="33"/>
      <c r="L28" s="85"/>
      <c r="M28" s="85"/>
      <c r="N28" s="85"/>
      <c r="O28" s="17"/>
      <c r="P28" s="17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hidden="1" customHeight="1">
      <c r="A29" s="83">
        <v>27.0</v>
      </c>
      <c r="B29" s="84"/>
      <c r="C29" s="29"/>
      <c r="D29" s="29"/>
      <c r="E29" s="29"/>
      <c r="F29" s="29"/>
      <c r="G29" s="29"/>
      <c r="H29" s="29"/>
      <c r="I29" s="12">
        <f t="shared" si="1"/>
        <v>0</v>
      </c>
      <c r="J29" s="12"/>
      <c r="K29" s="33"/>
      <c r="L29" s="85"/>
      <c r="M29" s="85"/>
      <c r="N29" s="85"/>
      <c r="O29" s="17"/>
      <c r="P29" s="17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hidden="1" customHeight="1">
      <c r="A30" s="83">
        <v>28.0</v>
      </c>
      <c r="B30" s="84"/>
      <c r="C30" s="29"/>
      <c r="D30" s="29"/>
      <c r="E30" s="29"/>
      <c r="F30" s="29"/>
      <c r="G30" s="29"/>
      <c r="H30" s="29"/>
      <c r="I30" s="12">
        <f t="shared" si="1"/>
        <v>0</v>
      </c>
      <c r="J30" s="12"/>
      <c r="K30" s="33"/>
      <c r="L30" s="85"/>
      <c r="M30" s="33"/>
      <c r="N30" s="85"/>
      <c r="O30" s="17"/>
      <c r="P30" s="17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hidden="1" customHeight="1">
      <c r="A31" s="83">
        <v>29.0</v>
      </c>
      <c r="B31" s="84"/>
      <c r="C31" s="29"/>
      <c r="D31" s="29"/>
      <c r="E31" s="29"/>
      <c r="F31" s="29"/>
      <c r="G31" s="29"/>
      <c r="H31" s="29"/>
      <c r="I31" s="12">
        <f t="shared" si="1"/>
        <v>0</v>
      </c>
      <c r="J31" s="12"/>
      <c r="K31" s="33"/>
      <c r="L31" s="85"/>
      <c r="M31" s="85"/>
      <c r="N31" s="85"/>
      <c r="O31" s="17"/>
      <c r="P31" s="17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hidden="1" customHeight="1">
      <c r="A32" s="83">
        <v>30.0</v>
      </c>
      <c r="B32" s="84"/>
      <c r="C32" s="29"/>
      <c r="D32" s="29"/>
      <c r="E32" s="29"/>
      <c r="F32" s="29"/>
      <c r="G32" s="29"/>
      <c r="H32" s="29"/>
      <c r="I32" s="12">
        <f t="shared" si="1"/>
        <v>0</v>
      </c>
      <c r="J32" s="12"/>
      <c r="K32" s="33"/>
      <c r="L32" s="85"/>
      <c r="M32" s="85"/>
      <c r="N32" s="85"/>
      <c r="O32" s="17"/>
      <c r="P32" s="17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hidden="1" customHeight="1">
      <c r="A33" s="83">
        <v>31.0</v>
      </c>
      <c r="B33" s="84"/>
      <c r="C33" s="29"/>
      <c r="D33" s="29"/>
      <c r="E33" s="29"/>
      <c r="F33" s="29"/>
      <c r="G33" s="29"/>
      <c r="H33" s="29"/>
      <c r="I33" s="12">
        <f t="shared" si="1"/>
        <v>0</v>
      </c>
      <c r="J33" s="12"/>
      <c r="K33" s="33"/>
      <c r="L33" s="85"/>
      <c r="M33" s="85"/>
      <c r="N33" s="85"/>
      <c r="O33" s="17"/>
      <c r="P33" s="17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hidden="1" customHeight="1">
      <c r="A34" s="83">
        <v>32.0</v>
      </c>
      <c r="B34" s="84"/>
      <c r="C34" s="29"/>
      <c r="D34" s="29"/>
      <c r="E34" s="29"/>
      <c r="F34" s="29"/>
      <c r="G34" s="29"/>
      <c r="H34" s="29"/>
      <c r="I34" s="12">
        <f t="shared" si="1"/>
        <v>0</v>
      </c>
      <c r="J34" s="12"/>
      <c r="K34" s="33"/>
      <c r="L34" s="85"/>
      <c r="M34" s="85"/>
      <c r="N34" s="85"/>
      <c r="O34" s="17"/>
      <c r="P34" s="17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hidden="1" customHeight="1">
      <c r="A35" s="83">
        <v>33.0</v>
      </c>
      <c r="B35" s="84"/>
      <c r="C35" s="29"/>
      <c r="D35" s="29"/>
      <c r="E35" s="29"/>
      <c r="F35" s="29"/>
      <c r="G35" s="29"/>
      <c r="H35" s="29"/>
      <c r="I35" s="12">
        <f t="shared" si="1"/>
        <v>0</v>
      </c>
      <c r="J35" s="12"/>
      <c r="K35" s="33"/>
      <c r="L35" s="85"/>
      <c r="M35" s="85"/>
      <c r="N35" s="85"/>
      <c r="O35" s="17"/>
      <c r="P35" s="17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hidden="1" customHeight="1">
      <c r="A36" s="83">
        <v>34.0</v>
      </c>
      <c r="B36" s="84"/>
      <c r="C36" s="29"/>
      <c r="D36" s="29"/>
      <c r="E36" s="29"/>
      <c r="F36" s="29"/>
      <c r="G36" s="29"/>
      <c r="H36" s="29"/>
      <c r="I36" s="12">
        <f t="shared" si="1"/>
        <v>0</v>
      </c>
      <c r="J36" s="12"/>
      <c r="K36" s="33"/>
      <c r="L36" s="85"/>
      <c r="M36" s="85"/>
      <c r="N36" s="85"/>
      <c r="O36" s="17"/>
      <c r="P36" s="17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hidden="1" customHeight="1">
      <c r="A37" s="83">
        <v>35.0</v>
      </c>
      <c r="B37" s="84"/>
      <c r="C37" s="29"/>
      <c r="D37" s="29"/>
      <c r="E37" s="29"/>
      <c r="F37" s="29"/>
      <c r="G37" s="29"/>
      <c r="H37" s="29"/>
      <c r="I37" s="12">
        <f t="shared" si="1"/>
        <v>0</v>
      </c>
      <c r="J37" s="12"/>
      <c r="K37" s="33"/>
      <c r="L37" s="85"/>
      <c r="M37" s="85"/>
      <c r="N37" s="85"/>
      <c r="O37" s="17"/>
      <c r="P37" s="17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34"/>
      <c r="C38" s="34"/>
      <c r="D38" s="34"/>
      <c r="E38" s="34"/>
      <c r="F38" s="34"/>
      <c r="G38" s="34"/>
      <c r="H38" s="34"/>
      <c r="I38" s="34"/>
      <c r="J38" s="34"/>
      <c r="K38" s="35"/>
      <c r="L38" s="35"/>
      <c r="M38" s="4"/>
      <c r="N38" s="35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6.5" customHeight="1">
      <c r="A39" s="86"/>
      <c r="D39" s="87"/>
      <c r="E39" s="74"/>
      <c r="F39" s="88"/>
      <c r="G39" s="88"/>
      <c r="H39" s="88"/>
      <c r="I39" s="43"/>
      <c r="J39" s="43"/>
      <c r="K39" s="41"/>
      <c r="L39" s="41"/>
      <c r="M39" s="89"/>
      <c r="N39" s="41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ht="27.0" customHeight="1">
      <c r="A40" s="36" t="s">
        <v>97</v>
      </c>
      <c r="D40" s="37"/>
      <c r="E40" s="4"/>
      <c r="F40" s="34"/>
      <c r="G40" s="38" t="s">
        <v>98</v>
      </c>
      <c r="K40" s="35"/>
      <c r="L40" s="39" t="s">
        <v>99</v>
      </c>
      <c r="M40" s="40"/>
      <c r="N40" s="41" t="s">
        <v>100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90"/>
      <c r="B41" s="90"/>
      <c r="C41" s="91"/>
      <c r="D41" s="91"/>
      <c r="E41" s="4"/>
      <c r="F41" s="34"/>
      <c r="G41" s="34"/>
      <c r="H41" s="34"/>
      <c r="I41" s="92"/>
      <c r="J41" s="92"/>
      <c r="K41" s="35"/>
      <c r="L41" s="35"/>
      <c r="M41" s="90"/>
      <c r="N41" s="35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90"/>
      <c r="C42" s="90"/>
      <c r="D42" s="91"/>
      <c r="E42" s="91"/>
      <c r="F42" s="4"/>
      <c r="G42" s="34"/>
      <c r="H42" s="34"/>
      <c r="I42" s="34"/>
      <c r="J42" s="34"/>
      <c r="K42" s="35"/>
      <c r="L42" s="35"/>
      <c r="M42" s="90"/>
      <c r="N42" s="35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34"/>
      <c r="C43" s="34"/>
      <c r="D43" s="34"/>
      <c r="E43" s="34"/>
      <c r="F43" s="34"/>
      <c r="G43" s="34"/>
      <c r="H43" s="34"/>
      <c r="I43" s="34"/>
      <c r="J43" s="34"/>
      <c r="K43" s="35"/>
      <c r="L43" s="35"/>
      <c r="M43" s="35"/>
      <c r="N43" s="35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34"/>
      <c r="C44" s="34"/>
      <c r="D44" s="34"/>
      <c r="E44" s="34"/>
      <c r="F44" s="34"/>
      <c r="G44" s="34"/>
      <c r="H44" s="34"/>
      <c r="I44" s="34"/>
      <c r="J44" s="34"/>
      <c r="K44" s="35"/>
      <c r="L44" s="35"/>
      <c r="M44" s="35"/>
      <c r="N44" s="35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34"/>
      <c r="C45" s="34"/>
      <c r="D45" s="34"/>
      <c r="E45" s="34"/>
      <c r="F45" s="34"/>
      <c r="G45" s="34"/>
      <c r="H45" s="46"/>
      <c r="I45" s="34"/>
      <c r="J45" s="34"/>
      <c r="K45" s="35"/>
      <c r="L45" s="35"/>
      <c r="M45" s="35"/>
      <c r="N45" s="35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34"/>
      <c r="C46" s="34"/>
      <c r="D46" s="34"/>
      <c r="E46" s="34"/>
      <c r="F46" s="34"/>
      <c r="G46" s="34"/>
      <c r="H46" s="34"/>
      <c r="I46" s="34"/>
      <c r="J46" s="34"/>
      <c r="K46" s="35"/>
      <c r="L46" s="35"/>
      <c r="M46" s="35"/>
      <c r="N46" s="35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34"/>
      <c r="C47" s="34"/>
      <c r="D47" s="34"/>
      <c r="E47" s="34"/>
      <c r="F47" s="34"/>
      <c r="G47" s="34"/>
      <c r="H47" s="34"/>
      <c r="I47" s="34"/>
      <c r="J47" s="34"/>
      <c r="K47" s="35"/>
      <c r="L47" s="35"/>
      <c r="M47" s="35"/>
      <c r="N47" s="35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34"/>
      <c r="C48" s="34"/>
      <c r="D48" s="34"/>
      <c r="E48" s="34"/>
      <c r="F48" s="34"/>
      <c r="G48" s="34"/>
      <c r="H48" s="34"/>
      <c r="I48" s="34"/>
      <c r="J48" s="34"/>
      <c r="K48" s="35"/>
      <c r="L48" s="35"/>
      <c r="M48" s="35"/>
      <c r="N48" s="35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34"/>
      <c r="C49" s="34"/>
      <c r="D49" s="34"/>
      <c r="E49" s="34"/>
      <c r="F49" s="34"/>
      <c r="G49" s="34"/>
      <c r="H49" s="34"/>
      <c r="I49" s="34"/>
      <c r="J49" s="34"/>
      <c r="K49" s="35"/>
      <c r="L49" s="35"/>
      <c r="M49" s="35"/>
      <c r="N49" s="35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34"/>
      <c r="C50" s="34"/>
      <c r="D50" s="34"/>
      <c r="E50" s="34"/>
      <c r="F50" s="34"/>
      <c r="G50" s="34"/>
      <c r="H50" s="34"/>
      <c r="I50" s="34"/>
      <c r="J50" s="34"/>
      <c r="K50" s="35"/>
      <c r="L50" s="35"/>
      <c r="M50" s="4"/>
      <c r="N50" s="35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34"/>
      <c r="C51" s="34"/>
      <c r="D51" s="34"/>
      <c r="E51" s="34"/>
      <c r="F51" s="34"/>
      <c r="G51" s="34"/>
      <c r="H51" s="34"/>
      <c r="I51" s="34"/>
      <c r="J51" s="34"/>
      <c r="K51" s="35"/>
      <c r="L51" s="35"/>
      <c r="M51" s="35"/>
      <c r="N51" s="35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17"/>
      <c r="C52" s="17"/>
      <c r="D52" s="17"/>
      <c r="E52" s="17"/>
      <c r="F52" s="17"/>
      <c r="G52" s="17"/>
      <c r="H52" s="17"/>
      <c r="I52" s="34"/>
      <c r="J52" s="34"/>
      <c r="K52" s="35"/>
      <c r="L52" s="35"/>
      <c r="M52" s="35"/>
      <c r="N52" s="35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34"/>
      <c r="C53" s="34"/>
      <c r="D53" s="34"/>
      <c r="E53" s="34"/>
      <c r="F53" s="34"/>
      <c r="G53" s="34"/>
      <c r="H53" s="34"/>
      <c r="I53" s="34"/>
      <c r="J53" s="34"/>
      <c r="K53" s="35"/>
      <c r="L53" s="35"/>
      <c r="M53" s="35"/>
      <c r="N53" s="35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34"/>
      <c r="C54" s="34"/>
      <c r="D54" s="34"/>
      <c r="E54" s="34"/>
      <c r="F54" s="34"/>
      <c r="G54" s="34"/>
      <c r="H54" s="34"/>
      <c r="I54" s="34"/>
      <c r="J54" s="34"/>
      <c r="K54" s="35"/>
      <c r="L54" s="35"/>
      <c r="M54" s="35"/>
      <c r="N54" s="35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34"/>
      <c r="C55" s="34"/>
      <c r="D55" s="34"/>
      <c r="E55" s="34"/>
      <c r="F55" s="34"/>
      <c r="G55" s="34"/>
      <c r="H55" s="34"/>
      <c r="I55" s="34"/>
      <c r="J55" s="34"/>
      <c r="K55" s="35"/>
      <c r="L55" s="35"/>
      <c r="M55" s="4"/>
      <c r="N55" s="35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34"/>
      <c r="C56" s="34"/>
      <c r="D56" s="34"/>
      <c r="E56" s="34"/>
      <c r="F56" s="34"/>
      <c r="G56" s="34"/>
      <c r="H56" s="34"/>
      <c r="I56" s="34"/>
      <c r="J56" s="34"/>
      <c r="K56" s="35"/>
      <c r="L56" s="35"/>
      <c r="M56" s="35"/>
      <c r="N56" s="35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34"/>
      <c r="C57" s="34"/>
      <c r="D57" s="34"/>
      <c r="E57" s="34"/>
      <c r="F57" s="34"/>
      <c r="G57" s="34"/>
      <c r="H57" s="34"/>
      <c r="I57" s="34"/>
      <c r="J57" s="34"/>
      <c r="K57" s="35"/>
      <c r="L57" s="35"/>
      <c r="M57" s="35"/>
      <c r="N57" s="35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34"/>
      <c r="C58" s="34"/>
      <c r="D58" s="34"/>
      <c r="E58" s="34"/>
      <c r="F58" s="34"/>
      <c r="G58" s="34"/>
      <c r="H58" s="34"/>
      <c r="I58" s="34"/>
      <c r="J58" s="34"/>
      <c r="K58" s="35"/>
      <c r="L58" s="35"/>
      <c r="M58" s="35"/>
      <c r="N58" s="35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34"/>
      <c r="C59" s="34"/>
      <c r="D59" s="34"/>
      <c r="E59" s="34"/>
      <c r="F59" s="34"/>
      <c r="G59" s="34"/>
      <c r="H59" s="34"/>
      <c r="I59" s="34"/>
      <c r="J59" s="34"/>
      <c r="K59" s="35"/>
      <c r="L59" s="35"/>
      <c r="M59" s="35"/>
      <c r="N59" s="35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34"/>
      <c r="C60" s="34"/>
      <c r="D60" s="34"/>
      <c r="E60" s="34"/>
      <c r="F60" s="34"/>
      <c r="G60" s="34"/>
      <c r="H60" s="34"/>
      <c r="I60" s="34"/>
      <c r="J60" s="34"/>
      <c r="K60" s="35"/>
      <c r="L60" s="35"/>
      <c r="M60" s="35"/>
      <c r="N60" s="35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34"/>
      <c r="C61" s="34"/>
      <c r="D61" s="34"/>
      <c r="E61" s="34"/>
      <c r="F61" s="34"/>
      <c r="G61" s="34"/>
      <c r="H61" s="34"/>
      <c r="I61" s="34"/>
      <c r="J61" s="34"/>
      <c r="K61" s="35"/>
      <c r="L61" s="35"/>
      <c r="M61" s="35"/>
      <c r="N61" s="35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autoFilter ref="$A$2:$N$37">
    <sortState ref="A2:N37">
      <sortCondition descending="1" ref="I2:I37"/>
    </sortState>
  </autoFilter>
  <mergeCells count="5">
    <mergeCell ref="A1:B1"/>
    <mergeCell ref="C1:M1"/>
    <mergeCell ref="A39:C39"/>
    <mergeCell ref="A40:C40"/>
    <mergeCell ref="G40:J40"/>
  </mergeCells>
  <printOptions/>
  <pageMargins bottom="0.7480314960629921" footer="0.0" header="0.0" left="0.7086614173228347" right="0.7086614173228347" top="0.7480314960629921"/>
  <pageSetup paperSize="9" orientation="landscape"/>
  <headerFooter>
    <oddHeader>&amp;L 02.02.2024&amp;CПРОТОКОЛ  результатів  ІІІ (обласного) етапу Всеукраїнської учнівської олімпіади з хімії у 2023/2024 н. р. &amp;R 11 клас Мах — 70 балів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2019-01-22T09:41:57Z</dcterms:created>
  <dc:creator>Mendeleev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0x01010067D40249874F874F934A3DC9C5A5178F</vt:lpwstr>
  </property>
</Properties>
</file>